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5" sheetId="11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'15'!$A$20:$WYM$43</definedName>
    <definedName name="_xlnm.Print_Area" localSheetId="0">'15'!$A$1:$CD$37</definedName>
  </definedNames>
  <calcPr calcId="125725"/>
</workbook>
</file>

<file path=xl/calcChain.xml><?xml version="1.0" encoding="utf-8"?>
<calcChain xmlns="http://schemas.openxmlformats.org/spreadsheetml/2006/main">
  <c r="CA29" i="11"/>
  <c r="BY29"/>
  <c r="BW29"/>
  <c r="BT29"/>
  <c r="BR29"/>
  <c r="BP29"/>
  <c r="BM29"/>
  <c r="BK29"/>
  <c r="BI29"/>
  <c r="BF29"/>
  <c r="BD29"/>
  <c r="BB29"/>
  <c r="AY29"/>
  <c r="AW29"/>
  <c r="AU29"/>
  <c r="AR29"/>
  <c r="AP29"/>
  <c r="AN29"/>
  <c r="AM29"/>
  <c r="AK29"/>
  <c r="AI29"/>
  <c r="AG29"/>
  <c r="AD29"/>
  <c r="AB29"/>
  <c r="Z29"/>
  <c r="W29"/>
  <c r="U29"/>
  <c r="S29"/>
  <c r="P29"/>
  <c r="N29"/>
  <c r="L29"/>
  <c r="I29"/>
  <c r="G29"/>
  <c r="E29"/>
  <c r="AM23"/>
  <c r="AM28" l="1"/>
  <c r="AM21" s="1"/>
  <c r="AM19" s="1"/>
  <c r="AM26" s="1"/>
  <c r="CA34" l="1"/>
  <c r="CA32" s="1"/>
  <c r="BY34"/>
  <c r="BY32" s="1"/>
  <c r="BW34"/>
  <c r="BW32" s="1"/>
  <c r="CA23"/>
  <c r="BY23"/>
  <c r="BW23"/>
  <c r="BT34"/>
  <c r="BT32" s="1"/>
  <c r="BR34"/>
  <c r="BR32" s="1"/>
  <c r="BP34"/>
  <c r="BP32" s="1"/>
  <c r="BM34"/>
  <c r="BM32" s="1"/>
  <c r="BK34"/>
  <c r="BK32" s="1"/>
  <c r="BI34"/>
  <c r="BI32" s="1"/>
  <c r="BF34"/>
  <c r="BF32" s="1"/>
  <c r="BD34"/>
  <c r="BD32" s="1"/>
  <c r="BB34"/>
  <c r="BB32" s="1"/>
  <c r="AY34"/>
  <c r="AY32" s="1"/>
  <c r="AW34"/>
  <c r="AW32" s="1"/>
  <c r="AU34"/>
  <c r="AU32" s="1"/>
  <c r="AR34"/>
  <c r="AR32" s="1"/>
  <c r="AP34"/>
  <c r="AP32" s="1"/>
  <c r="AN34"/>
  <c r="AN32" s="1"/>
  <c r="BB28"/>
  <c r="BP28"/>
  <c r="BT23"/>
  <c r="BR23"/>
  <c r="BP23"/>
  <c r="BM23"/>
  <c r="BK23"/>
  <c r="BI23"/>
  <c r="BF23"/>
  <c r="BD23"/>
  <c r="BB23"/>
  <c r="AY23"/>
  <c r="AW23"/>
  <c r="AU23"/>
  <c r="AR23"/>
  <c r="AP23"/>
  <c r="AN23"/>
  <c r="AK34"/>
  <c r="AK32" s="1"/>
  <c r="AI34"/>
  <c r="AI32" s="1"/>
  <c r="AG34"/>
  <c r="AG32" s="1"/>
  <c r="AK23"/>
  <c r="AI23"/>
  <c r="AG23"/>
  <c r="AD34"/>
  <c r="AD32" s="1"/>
  <c r="AB34"/>
  <c r="AB32" s="1"/>
  <c r="Z34"/>
  <c r="Z32" s="1"/>
  <c r="AD23"/>
  <c r="AB23"/>
  <c r="Z23"/>
  <c r="W34"/>
  <c r="W32" s="1"/>
  <c r="U34"/>
  <c r="U32" s="1"/>
  <c r="S34"/>
  <c r="S32" s="1"/>
  <c r="W23"/>
  <c r="U23"/>
  <c r="S23"/>
  <c r="P34"/>
  <c r="P32" s="1"/>
  <c r="N34"/>
  <c r="N32" s="1"/>
  <c r="L34"/>
  <c r="L32" s="1"/>
  <c r="P23"/>
  <c r="N23"/>
  <c r="L23"/>
  <c r="AK28" l="1"/>
  <c r="AU28"/>
  <c r="AI28"/>
  <c r="AN28"/>
  <c r="CA28"/>
  <c r="AB28"/>
  <c r="W28"/>
  <c r="BR28"/>
  <c r="BR21" s="1"/>
  <c r="BR19" s="1"/>
  <c r="BM28"/>
  <c r="AW28"/>
  <c r="BK28"/>
  <c r="L28"/>
  <c r="S28"/>
  <c r="S21" s="1"/>
  <c r="S19" s="1"/>
  <c r="P28"/>
  <c r="U28"/>
  <c r="BD28"/>
  <c r="N28"/>
  <c r="BW28"/>
  <c r="AG28"/>
  <c r="AG21" s="1"/>
  <c r="AG19" s="1"/>
  <c r="Z28"/>
  <c r="Z21" s="1"/>
  <c r="Z19" s="1"/>
  <c r="AR28"/>
  <c r="BF28"/>
  <c r="BT28"/>
  <c r="BY28"/>
  <c r="BY21" s="1"/>
  <c r="BY19" s="1"/>
  <c r="AD28"/>
  <c r="AY28"/>
  <c r="AP28"/>
  <c r="AN21"/>
  <c r="AN19" s="1"/>
  <c r="BP21"/>
  <c r="BP19" s="1"/>
  <c r="BP26" s="1"/>
  <c r="BB21"/>
  <c r="BB19" s="1"/>
  <c r="BB26" s="1"/>
  <c r="BI28"/>
  <c r="AN26" l="1"/>
  <c r="AG26"/>
  <c r="AI21"/>
  <c r="AI19" s="1"/>
  <c r="AI26" s="1"/>
  <c r="U21"/>
  <c r="U19" s="1"/>
  <c r="U26" s="1"/>
  <c r="W21"/>
  <c r="W19" s="1"/>
  <c r="W26" s="1"/>
  <c r="AW21"/>
  <c r="AW19" s="1"/>
  <c r="AW26" s="1"/>
  <c r="S26"/>
  <c r="BW21"/>
  <c r="BW19" s="1"/>
  <c r="BW26" s="1"/>
  <c r="CA21"/>
  <c r="CA19" s="1"/>
  <c r="CA26" s="1"/>
  <c r="AY21"/>
  <c r="AY19" s="1"/>
  <c r="AY26" s="1"/>
  <c r="AB21"/>
  <c r="AB19" s="1"/>
  <c r="AB26" s="1"/>
  <c r="BM21"/>
  <c r="BM19" s="1"/>
  <c r="BM26" s="1"/>
  <c r="P21"/>
  <c r="P19" s="1"/>
  <c r="P26" s="1"/>
  <c r="BK21"/>
  <c r="BK19" s="1"/>
  <c r="BK26" s="1"/>
  <c r="AK21"/>
  <c r="AK19" s="1"/>
  <c r="AK26" s="1"/>
  <c r="BR26"/>
  <c r="BD21"/>
  <c r="BD19" s="1"/>
  <c r="BD26" s="1"/>
  <c r="N21"/>
  <c r="N19" s="1"/>
  <c r="N26" s="1"/>
  <c r="Z26"/>
  <c r="BT21"/>
  <c r="BT19" s="1"/>
  <c r="BT26" s="1"/>
  <c r="AD21"/>
  <c r="AD19" s="1"/>
  <c r="AD26" s="1"/>
  <c r="AR21"/>
  <c r="AR19" s="1"/>
  <c r="AR26" s="1"/>
  <c r="AP21"/>
  <c r="AP19" s="1"/>
  <c r="AP26" s="1"/>
  <c r="BF21"/>
  <c r="BF19" s="1"/>
  <c r="BF26" s="1"/>
  <c r="BY26"/>
  <c r="L21"/>
  <c r="L19" s="1"/>
  <c r="L26" s="1"/>
  <c r="AU21"/>
  <c r="AU19" s="1"/>
  <c r="AU26" s="1"/>
  <c r="BI21"/>
  <c r="BI19" s="1"/>
  <c r="BI26" s="1"/>
  <c r="I23" l="1"/>
  <c r="I34"/>
  <c r="I32" s="1"/>
  <c r="G34"/>
  <c r="G32" s="1"/>
  <c r="E34"/>
  <c r="E32" s="1"/>
  <c r="G23"/>
  <c r="E23"/>
  <c r="E28" l="1"/>
  <c r="G28"/>
  <c r="G21" s="1"/>
  <c r="G19" s="1"/>
  <c r="I28"/>
  <c r="E21" l="1"/>
  <c r="E19" s="1"/>
  <c r="E26" s="1"/>
  <c r="G26"/>
  <c r="I21"/>
  <c r="I19" s="1"/>
  <c r="I26" s="1"/>
</calcChain>
</file>

<file path=xl/sharedStrings.xml><?xml version="1.0" encoding="utf-8"?>
<sst xmlns="http://schemas.openxmlformats.org/spreadsheetml/2006/main" count="1815" uniqueCount="169">
  <si>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</si>
  <si>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</si>
  <si>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</si>
  <si>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</si>
  <si>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</si>
  <si>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</si>
  <si>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</si>
  <si>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</si>
  <si>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</si>
  <si>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</si>
  <si>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</si>
  <si>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</si>
  <si>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</si>
  <si>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</si>
  <si>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</si>
  <si>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</si>
  <si>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</si>
  <si>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</si>
  <si>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</si>
  <si>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</si>
  <si>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</si>
  <si>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</si>
  <si>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</si>
  <si>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</si>
  <si>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</si>
  <si>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</si>
  <si>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</si>
  <si>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</si>
  <si>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</si>
  <si>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</si>
  <si>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</si>
  <si>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</si>
  <si>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</si>
  <si>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</si>
  <si>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</si>
  <si>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</si>
  <si>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</si>
  <si>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</si>
  <si>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</si>
  <si>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</si>
  <si>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</si>
  <si>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</si>
  <si>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</si>
  <si>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</si>
  <si>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</si>
  <si>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</si>
  <si>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</si>
  <si>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</si>
  <si>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</si>
  <si>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</si>
  <si>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</si>
  <si>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</si>
  <si>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</si>
  <si>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</si>
  <si>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</si>
  <si>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</si>
  <si>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</si>
  <si>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</si>
  <si>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</si>
  <si>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</si>
  <si>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</si>
  <si>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км ВЛ 1-цеп</t>
  </si>
  <si>
    <t>км ВЛ 2-цеп</t>
  </si>
  <si>
    <t>км КЛ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</si>
  <si>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</si>
  <si>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</si>
  <si>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</si>
  <si>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</si>
  <si>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</si>
  <si>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</si>
  <si>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</si>
  <si>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</si>
  <si>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</si>
  <si>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</si>
  <si>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</si>
  <si>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</si>
  <si>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</si>
  <si>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</si>
  <si>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</si>
  <si>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</si>
  <si>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</si>
  <si>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</si>
  <si>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</si>
  <si>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</si>
  <si>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</si>
  <si>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</si>
  <si>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</si>
  <si>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</si>
  <si>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</si>
  <si>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</si>
  <si>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</si>
  <si>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</si>
  <si>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</si>
  <si>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</si>
  <si>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</si>
  <si>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</si>
  <si>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</si>
  <si>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</si>
  <si>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</si>
  <si>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</si>
  <si>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</si>
  <si>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</si>
  <si>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</si>
  <si>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</si>
  <si>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</si>
  <si>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</si>
  <si>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</si>
  <si>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</si>
  <si>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</si>
  <si>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</si>
  <si>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</si>
  <si>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</si>
  <si>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</si>
  <si>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</si>
  <si>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</si>
  <si>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</si>
  <si>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</si>
  <si>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</si>
  <si>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</si>
  <si>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</si>
  <si>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</si>
  <si>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</si>
  <si>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</si>
  <si>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</si>
  <si>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7.6</t>
  </si>
  <si>
    <t>7.7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</si>
  <si>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</si>
  <si>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</si>
  <si>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</si>
  <si>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</si>
  <si>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</si>
  <si>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</si>
  <si>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</si>
  <si>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</si>
  <si>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</si>
  <si>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</si>
  <si>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</si>
  <si>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</si>
  <si>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</si>
  <si>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</si>
  <si>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</si>
  <si>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</si>
  <si>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</si>
  <si>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</si>
  <si>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</si>
  <si>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</si>
  <si>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</si>
  <si>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</si>
  <si>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</si>
  <si>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</si>
  <si>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</si>
  <si>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</si>
  <si>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</si>
  <si>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</si>
  <si>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</si>
  <si>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</si>
  <si>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</si>
  <si>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</si>
  <si>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</si>
  <si>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</si>
  <si>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I</t>
  </si>
  <si>
    <t>2025</t>
  </si>
  <si>
    <t>приказом Министерства промышленности, торговли и энергетики Астраханской области от 30.08.2024 г. № 080-О</t>
  </si>
  <si>
    <t>деятельности (мощностей) в эксплуатацию в год 2025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</si>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</sst>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2" fillId="0" borderId="0"/>
    <xf numFmtId="0" fontId="16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0" fontId="13" fillId="0" borderId="0"/>
    <xf numFmtId="0" fontId="16" fillId="0" borderId="0"/>
    <xf numFmtId="0" fontId="13" fillId="0" borderId="0"/>
  </cellStyleXfs>
  <cellXfs count="77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9" fillId="4" borderId="6" xfId="2" applyNumberFormat="1" applyFont="1" applyFill="1" applyBorder="1" applyAlignment="1">
      <alignment horizontal="center" vertical="center"/>
    </xf>
    <xf numFmtId="49" fontId="10" fillId="4" borderId="6" xfId="2" applyNumberFormat="1" applyFont="1" applyFill="1" applyBorder="1" applyAlignment="1">
      <alignment horizontal="center" vertical="center" wrapText="1"/>
    </xf>
    <xf numFmtId="164" fontId="11" fillId="4" borderId="6" xfId="2" applyNumberFormat="1" applyFont="1" applyFill="1" applyBorder="1" applyAlignment="1">
      <alignment horizontal="center" vertical="center"/>
    </xf>
    <xf numFmtId="165" fontId="11" fillId="5" borderId="6" xfId="2" applyNumberFormat="1" applyFont="1" applyFill="1" applyBorder="1" applyAlignment="1">
      <alignment horizontal="center" vertical="center"/>
    </xf>
    <xf numFmtId="49" fontId="9" fillId="0" borderId="6" xfId="2" applyNumberFormat="1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/>
    </xf>
    <xf numFmtId="164" fontId="9" fillId="0" borderId="6" xfId="2" applyNumberFormat="1" applyFont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wrapText="1"/>
    </xf>
    <xf numFmtId="49" fontId="11" fillId="5" borderId="6" xfId="2" applyNumberFormat="1" applyFont="1" applyFill="1" applyBorder="1" applyAlignment="1">
      <alignment horizontal="center" vertical="center"/>
    </xf>
    <xf numFmtId="0" fontId="11" fillId="5" borderId="6" xfId="2" applyFont="1" applyFill="1" applyBorder="1" applyAlignment="1">
      <alignment horizontal="center" vertical="center" wrapText="1"/>
    </xf>
    <xf numFmtId="164" fontId="11" fillId="5" borderId="6" xfId="2" applyNumberFormat="1" applyFont="1" applyFill="1" applyBorder="1" applyAlignment="1">
      <alignment horizontal="center" vertical="center"/>
    </xf>
    <xf numFmtId="49" fontId="9" fillId="6" borderId="6" xfId="2" applyNumberFormat="1" applyFont="1" applyFill="1" applyBorder="1" applyAlignment="1">
      <alignment horizontal="center" vertical="center"/>
    </xf>
    <xf numFmtId="0" fontId="9" fillId="6" borderId="6" xfId="2" applyFont="1" applyFill="1" applyBorder="1" applyAlignment="1">
      <alignment horizontal="center" vertical="center" wrapText="1"/>
    </xf>
    <xf numFmtId="0" fontId="9" fillId="6" borderId="6" xfId="2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 wrapText="1"/>
    </xf>
    <xf numFmtId="165" fontId="9" fillId="6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Border="1" applyAlignment="1">
      <alignment horizontal="center" vertical="center"/>
    </xf>
    <xf numFmtId="165" fontId="9" fillId="0" borderId="6" xfId="2" applyNumberFormat="1" applyFont="1" applyBorder="1" applyAlignment="1">
      <alignment horizontal="center" vertical="center"/>
    </xf>
    <xf numFmtId="49" fontId="9" fillId="8" borderId="6" xfId="2" applyNumberFormat="1" applyFont="1" applyFill="1" applyBorder="1" applyAlignment="1">
      <alignment horizontal="center" vertical="center"/>
    </xf>
    <xf numFmtId="0" fontId="9" fillId="8" borderId="6" xfId="2" applyFont="1" applyFill="1" applyBorder="1" applyAlignment="1">
      <alignment horizontal="center" vertical="center" wrapText="1"/>
    </xf>
    <xf numFmtId="165" fontId="9" fillId="8" borderId="6" xfId="2" applyNumberFormat="1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 wrapText="1"/>
    </xf>
    <xf numFmtId="49" fontId="9" fillId="9" borderId="6" xfId="2" applyNumberFormat="1" applyFont="1" applyFill="1" applyBorder="1" applyAlignment="1">
      <alignment horizontal="center" vertical="center"/>
    </xf>
    <xf numFmtId="0" fontId="10" fillId="9" borderId="6" xfId="2" applyFont="1" applyFill="1" applyBorder="1" applyAlignment="1">
      <alignment horizontal="center" vertical="center" wrapText="1"/>
    </xf>
    <xf numFmtId="164" fontId="9" fillId="9" borderId="6" xfId="2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top"/>
    </xf>
    <xf numFmtId="164" fontId="9" fillId="6" borderId="8" xfId="2" applyNumberFormat="1" applyFont="1" applyFill="1" applyBorder="1" applyAlignment="1">
      <alignment horizontal="center" vertical="center"/>
    </xf>
    <xf numFmtId="165" fontId="9" fillId="6" borderId="8" xfId="2" applyNumberFormat="1" applyFont="1" applyFill="1" applyBorder="1" applyAlignment="1">
      <alignment horizontal="center" vertical="center"/>
    </xf>
    <xf numFmtId="164" fontId="9" fillId="7" borderId="8" xfId="2" applyNumberFormat="1" applyFont="1" applyFill="1" applyBorder="1" applyAlignment="1">
      <alignment horizontal="center" vertical="center"/>
    </xf>
    <xf numFmtId="165" fontId="9" fillId="8" borderId="8" xfId="2" applyNumberFormat="1" applyFont="1" applyFill="1" applyBorder="1" applyAlignment="1">
      <alignment horizontal="center" vertical="center"/>
    </xf>
    <xf numFmtId="164" fontId="9" fillId="9" borderId="8" xfId="2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top"/>
    </xf>
    <xf numFmtId="165" fontId="11" fillId="5" borderId="10" xfId="2" applyNumberFormat="1" applyFont="1" applyFill="1" applyBorder="1" applyAlignment="1">
      <alignment horizontal="center" vertical="center"/>
    </xf>
    <xf numFmtId="164" fontId="9" fillId="0" borderId="10" xfId="2" applyNumberFormat="1" applyFont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11" fillId="5" borderId="10" xfId="2" applyNumberFormat="1" applyFont="1" applyFill="1" applyBorder="1" applyAlignment="1">
      <alignment horizontal="center" vertical="center"/>
    </xf>
    <xf numFmtId="164" fontId="9" fillId="6" borderId="10" xfId="2" applyNumberFormat="1" applyFont="1" applyFill="1" applyBorder="1" applyAlignment="1">
      <alignment horizontal="center" vertical="center"/>
    </xf>
    <xf numFmtId="165" fontId="9" fillId="6" borderId="10" xfId="2" applyNumberFormat="1" applyFont="1" applyFill="1" applyBorder="1" applyAlignment="1">
      <alignment horizontal="center" vertical="center"/>
    </xf>
    <xf numFmtId="164" fontId="9" fillId="7" borderId="10" xfId="2" applyNumberFormat="1" applyFont="1" applyFill="1" applyBorder="1" applyAlignment="1">
      <alignment horizontal="center" vertical="center"/>
    </xf>
    <xf numFmtId="165" fontId="9" fillId="0" borderId="10" xfId="2" applyNumberFormat="1" applyFont="1" applyBorder="1" applyAlignment="1">
      <alignment horizontal="center" vertical="center"/>
    </xf>
    <xf numFmtId="165" fontId="9" fillId="8" borderId="10" xfId="2" applyNumberFormat="1" applyFont="1" applyFill="1" applyBorder="1" applyAlignment="1">
      <alignment horizontal="center" vertical="center"/>
    </xf>
    <xf numFmtId="164" fontId="9" fillId="9" borderId="10" xfId="2" applyNumberFormat="1" applyFont="1" applyFill="1" applyBorder="1" applyAlignment="1">
      <alignment horizontal="center" vertical="center"/>
    </xf>
    <xf numFmtId="3" fontId="11" fillId="5" borderId="6" xfId="2" applyNumberFormat="1" applyFont="1" applyFill="1" applyBorder="1" applyAlignment="1">
      <alignment horizontal="center" vertical="center"/>
    </xf>
    <xf numFmtId="3" fontId="9" fillId="0" borderId="6" xfId="2" applyNumberFormat="1" applyFont="1" applyBorder="1" applyAlignment="1">
      <alignment horizontal="center" vertical="center"/>
    </xf>
    <xf numFmtId="3" fontId="9" fillId="0" borderId="6" xfId="2" applyNumberFormat="1" applyFont="1" applyFill="1" applyBorder="1" applyAlignment="1">
      <alignment horizontal="center" vertical="center"/>
    </xf>
    <xf numFmtId="3" fontId="9" fillId="6" borderId="6" xfId="2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right" vertical="center"/>
    </xf>
    <xf numFmtId="0" fontId="5" fillId="0" borderId="4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left" vertical="center"/>
    </xf>
    <xf numFmtId="0" fontId="7" fillId="0" borderId="5" xfId="5" applyFont="1" applyFill="1" applyBorder="1"/>
    <xf numFmtId="0" fontId="7" fillId="0" borderId="7" xfId="5" applyFont="1" applyFill="1" applyBorder="1"/>
    <xf numFmtId="0" fontId="5" fillId="0" borderId="9" xfId="1" applyFont="1" applyFill="1" applyBorder="1" applyAlignment="1">
      <alignment horizontal="center" vertical="center" wrapText="1"/>
    </xf>
    <xf numFmtId="49" fontId="15" fillId="9" borderId="6" xfId="8" applyNumberFormat="1" applyFont="1" applyFill="1" applyBorder="1" applyAlignment="1">
      <alignment horizontal="center" vertical="center" wrapText="1" shrinkToFit="1"/>
    </xf>
  </cellXfs>
  <cellStyles count="19">
    <cellStyle name="Обычный" xfId="0" builtinId="0"/>
    <cellStyle name="Обычный 10 2" xfId="10"/>
    <cellStyle name="Обычный 10 3" xfId="14"/>
    <cellStyle name="Обычный 17" xfId="16"/>
    <cellStyle name="Обычный 2" xfId="1"/>
    <cellStyle name="Обычный 2 2" xfId="13"/>
    <cellStyle name="Обычный 2 4" xfId="6"/>
    <cellStyle name="Обычный 21" xfId="18"/>
    <cellStyle name="Обычный 3" xfId="5"/>
    <cellStyle name="Обычный 3 2" xfId="3"/>
    <cellStyle name="Обычный 3 2 2" xfId="15"/>
    <cellStyle name="Обычный 3 3" xfId="7"/>
    <cellStyle name="Обычный 4" xfId="11"/>
    <cellStyle name="Обычный 4 2" xfId="9"/>
    <cellStyle name="Обычный 4 3" xfId="17"/>
    <cellStyle name="Обычный 5" xfId="4"/>
    <cellStyle name="Обычный 5 2" xfId="12"/>
    <cellStyle name="Обычный 7" xfId="2"/>
    <cellStyle name="Обычный 7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43"/>
  <sheetViews>
    <sheetView tabSelected="1" topLeftCell="A13" zoomScale="70" zoomScaleNormal="70" workbookViewId="0">
      <selection activeCell="D40" sqref="D40"/>
    </sheetView>
  </sheetViews>
  <sheetFormatPr defaultRowHeight="12.75"/>
  <cols>
    <col min="1" max="1" width="9.5703125" style="1" customWidth="1"/>
    <col min="2" max="2" width="40.5703125" style="1" customWidth="1"/>
    <col min="3" max="3" width="15.5703125" style="1" customWidth="1"/>
    <col min="4" max="4" width="17.140625" style="1" customWidth="1"/>
    <col min="5" max="5" width="7.5703125" style="1" customWidth="1"/>
    <col min="6" max="6" width="6.7109375" style="1" customWidth="1"/>
    <col min="7" max="11" width="7" style="1" customWidth="1"/>
    <col min="12" max="13" width="6.42578125" style="1" customWidth="1"/>
    <col min="14" max="14" width="8.7109375" style="1" customWidth="1"/>
    <col min="15" max="32" width="6.42578125" style="1" customWidth="1"/>
    <col min="33" max="38" width="7.5703125" style="1" customWidth="1"/>
    <col min="39" max="39" width="9.28515625" style="1" customWidth="1"/>
    <col min="40" max="76" width="6.7109375" style="1" customWidth="1"/>
    <col min="77" max="77" width="7.42578125" style="1" customWidth="1"/>
    <col min="78" max="81" width="6.7109375" style="1" customWidth="1"/>
    <col min="82" max="82" width="10.5703125" style="1" customWidth="1"/>
    <col min="83" max="83" width="9.140625" style="1" customWidth="1"/>
    <col min="84" max="256" width="9.140625" style="1"/>
    <col min="257" max="257" width="9.5703125" style="1" customWidth="1"/>
    <col min="258" max="258" width="40.5703125" style="1" customWidth="1"/>
    <col min="259" max="259" width="19.28515625" style="1" customWidth="1"/>
    <col min="260" max="260" width="17.140625" style="1" customWidth="1"/>
    <col min="261" max="261" width="7.5703125" style="1" customWidth="1"/>
    <col min="262" max="262" width="6.7109375" style="1" customWidth="1"/>
    <col min="263" max="267" width="7" style="1" customWidth="1"/>
    <col min="268" max="288" width="6.42578125" style="1" customWidth="1"/>
    <col min="289" max="295" width="7.5703125" style="1" customWidth="1"/>
    <col min="296" max="332" width="6.7109375" style="1" customWidth="1"/>
    <col min="333" max="333" width="7.42578125" style="1" customWidth="1"/>
    <col min="334" max="337" width="6.7109375" style="1" customWidth="1"/>
    <col min="338" max="338" width="10.5703125" style="1" customWidth="1"/>
    <col min="339" max="339" width="9.140625" style="1" customWidth="1"/>
    <col min="340" max="512" width="9.140625" style="1"/>
    <col min="513" max="513" width="9.5703125" style="1" customWidth="1"/>
    <col min="514" max="514" width="40.5703125" style="1" customWidth="1"/>
    <col min="515" max="515" width="19.28515625" style="1" customWidth="1"/>
    <col min="516" max="516" width="17.140625" style="1" customWidth="1"/>
    <col min="517" max="517" width="7.5703125" style="1" customWidth="1"/>
    <col min="518" max="518" width="6.7109375" style="1" customWidth="1"/>
    <col min="519" max="523" width="7" style="1" customWidth="1"/>
    <col min="524" max="544" width="6.42578125" style="1" customWidth="1"/>
    <col min="545" max="551" width="7.5703125" style="1" customWidth="1"/>
    <col min="552" max="588" width="6.7109375" style="1" customWidth="1"/>
    <col min="589" max="589" width="7.42578125" style="1" customWidth="1"/>
    <col min="590" max="593" width="6.7109375" style="1" customWidth="1"/>
    <col min="594" max="594" width="10.5703125" style="1" customWidth="1"/>
    <col min="595" max="595" width="9.140625" style="1" customWidth="1"/>
    <col min="596" max="768" width="9.140625" style="1"/>
    <col min="769" max="769" width="9.5703125" style="1" customWidth="1"/>
    <col min="770" max="770" width="40.5703125" style="1" customWidth="1"/>
    <col min="771" max="771" width="19.28515625" style="1" customWidth="1"/>
    <col min="772" max="772" width="17.140625" style="1" customWidth="1"/>
    <col min="773" max="773" width="7.5703125" style="1" customWidth="1"/>
    <col min="774" max="774" width="6.7109375" style="1" customWidth="1"/>
    <col min="775" max="779" width="7" style="1" customWidth="1"/>
    <col min="780" max="800" width="6.42578125" style="1" customWidth="1"/>
    <col min="801" max="807" width="7.5703125" style="1" customWidth="1"/>
    <col min="808" max="844" width="6.7109375" style="1" customWidth="1"/>
    <col min="845" max="845" width="7.42578125" style="1" customWidth="1"/>
    <col min="846" max="849" width="6.7109375" style="1" customWidth="1"/>
    <col min="850" max="850" width="10.5703125" style="1" customWidth="1"/>
    <col min="851" max="851" width="9.140625" style="1" customWidth="1"/>
    <col min="852" max="1024" width="9.140625" style="1"/>
    <col min="1025" max="1025" width="9.5703125" style="1" customWidth="1"/>
    <col min="1026" max="1026" width="40.5703125" style="1" customWidth="1"/>
    <col min="1027" max="1027" width="19.28515625" style="1" customWidth="1"/>
    <col min="1028" max="1028" width="17.140625" style="1" customWidth="1"/>
    <col min="1029" max="1029" width="7.5703125" style="1" customWidth="1"/>
    <col min="1030" max="1030" width="6.7109375" style="1" customWidth="1"/>
    <col min="1031" max="1035" width="7" style="1" customWidth="1"/>
    <col min="1036" max="1056" width="6.42578125" style="1" customWidth="1"/>
    <col min="1057" max="1063" width="7.5703125" style="1" customWidth="1"/>
    <col min="1064" max="1100" width="6.7109375" style="1" customWidth="1"/>
    <col min="1101" max="1101" width="7.42578125" style="1" customWidth="1"/>
    <col min="1102" max="1105" width="6.7109375" style="1" customWidth="1"/>
    <col min="1106" max="1106" width="10.5703125" style="1" customWidth="1"/>
    <col min="1107" max="1107" width="9.140625" style="1" customWidth="1"/>
    <col min="1108" max="1280" width="9.140625" style="1"/>
    <col min="1281" max="1281" width="9.5703125" style="1" customWidth="1"/>
    <col min="1282" max="1282" width="40.5703125" style="1" customWidth="1"/>
    <col min="1283" max="1283" width="19.28515625" style="1" customWidth="1"/>
    <col min="1284" max="1284" width="17.140625" style="1" customWidth="1"/>
    <col min="1285" max="1285" width="7.5703125" style="1" customWidth="1"/>
    <col min="1286" max="1286" width="6.7109375" style="1" customWidth="1"/>
    <col min="1287" max="1291" width="7" style="1" customWidth="1"/>
    <col min="1292" max="1312" width="6.42578125" style="1" customWidth="1"/>
    <col min="1313" max="1319" width="7.5703125" style="1" customWidth="1"/>
    <col min="1320" max="1356" width="6.7109375" style="1" customWidth="1"/>
    <col min="1357" max="1357" width="7.42578125" style="1" customWidth="1"/>
    <col min="1358" max="1361" width="6.7109375" style="1" customWidth="1"/>
    <col min="1362" max="1362" width="10.5703125" style="1" customWidth="1"/>
    <col min="1363" max="1363" width="9.140625" style="1" customWidth="1"/>
    <col min="1364" max="1536" width="9.140625" style="1"/>
    <col min="1537" max="1537" width="9.5703125" style="1" customWidth="1"/>
    <col min="1538" max="1538" width="40.5703125" style="1" customWidth="1"/>
    <col min="1539" max="1539" width="19.28515625" style="1" customWidth="1"/>
    <col min="1540" max="1540" width="17.140625" style="1" customWidth="1"/>
    <col min="1541" max="1541" width="7.5703125" style="1" customWidth="1"/>
    <col min="1542" max="1542" width="6.7109375" style="1" customWidth="1"/>
    <col min="1543" max="1547" width="7" style="1" customWidth="1"/>
    <col min="1548" max="1568" width="6.42578125" style="1" customWidth="1"/>
    <col min="1569" max="1575" width="7.5703125" style="1" customWidth="1"/>
    <col min="1576" max="1612" width="6.7109375" style="1" customWidth="1"/>
    <col min="1613" max="1613" width="7.42578125" style="1" customWidth="1"/>
    <col min="1614" max="1617" width="6.7109375" style="1" customWidth="1"/>
    <col min="1618" max="1618" width="10.5703125" style="1" customWidth="1"/>
    <col min="1619" max="1619" width="9.140625" style="1" customWidth="1"/>
    <col min="1620" max="1792" width="9.140625" style="1"/>
    <col min="1793" max="1793" width="9.5703125" style="1" customWidth="1"/>
    <col min="1794" max="1794" width="40.5703125" style="1" customWidth="1"/>
    <col min="1795" max="1795" width="19.28515625" style="1" customWidth="1"/>
    <col min="1796" max="1796" width="17.140625" style="1" customWidth="1"/>
    <col min="1797" max="1797" width="7.5703125" style="1" customWidth="1"/>
    <col min="1798" max="1798" width="6.7109375" style="1" customWidth="1"/>
    <col min="1799" max="1803" width="7" style="1" customWidth="1"/>
    <col min="1804" max="1824" width="6.42578125" style="1" customWidth="1"/>
    <col min="1825" max="1831" width="7.5703125" style="1" customWidth="1"/>
    <col min="1832" max="1868" width="6.7109375" style="1" customWidth="1"/>
    <col min="1869" max="1869" width="7.42578125" style="1" customWidth="1"/>
    <col min="1870" max="1873" width="6.7109375" style="1" customWidth="1"/>
    <col min="1874" max="1874" width="10.5703125" style="1" customWidth="1"/>
    <col min="1875" max="1875" width="9.140625" style="1" customWidth="1"/>
    <col min="1876" max="2048" width="9.140625" style="1"/>
    <col min="2049" max="2049" width="9.5703125" style="1" customWidth="1"/>
    <col min="2050" max="2050" width="40.5703125" style="1" customWidth="1"/>
    <col min="2051" max="2051" width="19.28515625" style="1" customWidth="1"/>
    <col min="2052" max="2052" width="17.140625" style="1" customWidth="1"/>
    <col min="2053" max="2053" width="7.5703125" style="1" customWidth="1"/>
    <col min="2054" max="2054" width="6.7109375" style="1" customWidth="1"/>
    <col min="2055" max="2059" width="7" style="1" customWidth="1"/>
    <col min="2060" max="2080" width="6.42578125" style="1" customWidth="1"/>
    <col min="2081" max="2087" width="7.5703125" style="1" customWidth="1"/>
    <col min="2088" max="2124" width="6.7109375" style="1" customWidth="1"/>
    <col min="2125" max="2125" width="7.42578125" style="1" customWidth="1"/>
    <col min="2126" max="2129" width="6.7109375" style="1" customWidth="1"/>
    <col min="2130" max="2130" width="10.5703125" style="1" customWidth="1"/>
    <col min="2131" max="2131" width="9.140625" style="1" customWidth="1"/>
    <col min="2132" max="2304" width="9.140625" style="1"/>
    <col min="2305" max="2305" width="9.5703125" style="1" customWidth="1"/>
    <col min="2306" max="2306" width="40.5703125" style="1" customWidth="1"/>
    <col min="2307" max="2307" width="19.28515625" style="1" customWidth="1"/>
    <col min="2308" max="2308" width="17.140625" style="1" customWidth="1"/>
    <col min="2309" max="2309" width="7.5703125" style="1" customWidth="1"/>
    <col min="2310" max="2310" width="6.7109375" style="1" customWidth="1"/>
    <col min="2311" max="2315" width="7" style="1" customWidth="1"/>
    <col min="2316" max="2336" width="6.42578125" style="1" customWidth="1"/>
    <col min="2337" max="2343" width="7.5703125" style="1" customWidth="1"/>
    <col min="2344" max="2380" width="6.7109375" style="1" customWidth="1"/>
    <col min="2381" max="2381" width="7.42578125" style="1" customWidth="1"/>
    <col min="2382" max="2385" width="6.7109375" style="1" customWidth="1"/>
    <col min="2386" max="2386" width="10.5703125" style="1" customWidth="1"/>
    <col min="2387" max="2387" width="9.140625" style="1" customWidth="1"/>
    <col min="2388" max="2560" width="9.140625" style="1"/>
    <col min="2561" max="2561" width="9.5703125" style="1" customWidth="1"/>
    <col min="2562" max="2562" width="40.5703125" style="1" customWidth="1"/>
    <col min="2563" max="2563" width="19.28515625" style="1" customWidth="1"/>
    <col min="2564" max="2564" width="17.140625" style="1" customWidth="1"/>
    <col min="2565" max="2565" width="7.5703125" style="1" customWidth="1"/>
    <col min="2566" max="2566" width="6.7109375" style="1" customWidth="1"/>
    <col min="2567" max="2571" width="7" style="1" customWidth="1"/>
    <col min="2572" max="2592" width="6.42578125" style="1" customWidth="1"/>
    <col min="2593" max="2599" width="7.5703125" style="1" customWidth="1"/>
    <col min="2600" max="2636" width="6.7109375" style="1" customWidth="1"/>
    <col min="2637" max="2637" width="7.42578125" style="1" customWidth="1"/>
    <col min="2638" max="2641" width="6.7109375" style="1" customWidth="1"/>
    <col min="2642" max="2642" width="10.5703125" style="1" customWidth="1"/>
    <col min="2643" max="2643" width="9.140625" style="1" customWidth="1"/>
    <col min="2644" max="2816" width="9.140625" style="1"/>
    <col min="2817" max="2817" width="9.5703125" style="1" customWidth="1"/>
    <col min="2818" max="2818" width="40.5703125" style="1" customWidth="1"/>
    <col min="2819" max="2819" width="19.28515625" style="1" customWidth="1"/>
    <col min="2820" max="2820" width="17.140625" style="1" customWidth="1"/>
    <col min="2821" max="2821" width="7.5703125" style="1" customWidth="1"/>
    <col min="2822" max="2822" width="6.7109375" style="1" customWidth="1"/>
    <col min="2823" max="2827" width="7" style="1" customWidth="1"/>
    <col min="2828" max="2848" width="6.42578125" style="1" customWidth="1"/>
    <col min="2849" max="2855" width="7.5703125" style="1" customWidth="1"/>
    <col min="2856" max="2892" width="6.7109375" style="1" customWidth="1"/>
    <col min="2893" max="2893" width="7.42578125" style="1" customWidth="1"/>
    <col min="2894" max="2897" width="6.7109375" style="1" customWidth="1"/>
    <col min="2898" max="2898" width="10.5703125" style="1" customWidth="1"/>
    <col min="2899" max="2899" width="9.140625" style="1" customWidth="1"/>
    <col min="2900" max="3072" width="9.140625" style="1"/>
    <col min="3073" max="3073" width="9.5703125" style="1" customWidth="1"/>
    <col min="3074" max="3074" width="40.5703125" style="1" customWidth="1"/>
    <col min="3075" max="3075" width="19.28515625" style="1" customWidth="1"/>
    <col min="3076" max="3076" width="17.140625" style="1" customWidth="1"/>
    <col min="3077" max="3077" width="7.5703125" style="1" customWidth="1"/>
    <col min="3078" max="3078" width="6.7109375" style="1" customWidth="1"/>
    <col min="3079" max="3083" width="7" style="1" customWidth="1"/>
    <col min="3084" max="3104" width="6.42578125" style="1" customWidth="1"/>
    <col min="3105" max="3111" width="7.5703125" style="1" customWidth="1"/>
    <col min="3112" max="3148" width="6.7109375" style="1" customWidth="1"/>
    <col min="3149" max="3149" width="7.42578125" style="1" customWidth="1"/>
    <col min="3150" max="3153" width="6.7109375" style="1" customWidth="1"/>
    <col min="3154" max="3154" width="10.5703125" style="1" customWidth="1"/>
    <col min="3155" max="3155" width="9.140625" style="1" customWidth="1"/>
    <col min="3156" max="3328" width="9.140625" style="1"/>
    <col min="3329" max="3329" width="9.5703125" style="1" customWidth="1"/>
    <col min="3330" max="3330" width="40.5703125" style="1" customWidth="1"/>
    <col min="3331" max="3331" width="19.28515625" style="1" customWidth="1"/>
    <col min="3332" max="3332" width="17.140625" style="1" customWidth="1"/>
    <col min="3333" max="3333" width="7.5703125" style="1" customWidth="1"/>
    <col min="3334" max="3334" width="6.7109375" style="1" customWidth="1"/>
    <col min="3335" max="3339" width="7" style="1" customWidth="1"/>
    <col min="3340" max="3360" width="6.42578125" style="1" customWidth="1"/>
    <col min="3361" max="3367" width="7.5703125" style="1" customWidth="1"/>
    <col min="3368" max="3404" width="6.7109375" style="1" customWidth="1"/>
    <col min="3405" max="3405" width="7.42578125" style="1" customWidth="1"/>
    <col min="3406" max="3409" width="6.7109375" style="1" customWidth="1"/>
    <col min="3410" max="3410" width="10.5703125" style="1" customWidth="1"/>
    <col min="3411" max="3411" width="9.140625" style="1" customWidth="1"/>
    <col min="3412" max="3584" width="9.140625" style="1"/>
    <col min="3585" max="3585" width="9.5703125" style="1" customWidth="1"/>
    <col min="3586" max="3586" width="40.5703125" style="1" customWidth="1"/>
    <col min="3587" max="3587" width="19.28515625" style="1" customWidth="1"/>
    <col min="3588" max="3588" width="17.140625" style="1" customWidth="1"/>
    <col min="3589" max="3589" width="7.5703125" style="1" customWidth="1"/>
    <col min="3590" max="3590" width="6.7109375" style="1" customWidth="1"/>
    <col min="3591" max="3595" width="7" style="1" customWidth="1"/>
    <col min="3596" max="3616" width="6.42578125" style="1" customWidth="1"/>
    <col min="3617" max="3623" width="7.5703125" style="1" customWidth="1"/>
    <col min="3624" max="3660" width="6.7109375" style="1" customWidth="1"/>
    <col min="3661" max="3661" width="7.42578125" style="1" customWidth="1"/>
    <col min="3662" max="3665" width="6.7109375" style="1" customWidth="1"/>
    <col min="3666" max="3666" width="10.5703125" style="1" customWidth="1"/>
    <col min="3667" max="3667" width="9.140625" style="1" customWidth="1"/>
    <col min="3668" max="3840" width="9.140625" style="1"/>
    <col min="3841" max="3841" width="9.5703125" style="1" customWidth="1"/>
    <col min="3842" max="3842" width="40.5703125" style="1" customWidth="1"/>
    <col min="3843" max="3843" width="19.28515625" style="1" customWidth="1"/>
    <col min="3844" max="3844" width="17.140625" style="1" customWidth="1"/>
    <col min="3845" max="3845" width="7.5703125" style="1" customWidth="1"/>
    <col min="3846" max="3846" width="6.7109375" style="1" customWidth="1"/>
    <col min="3847" max="3851" width="7" style="1" customWidth="1"/>
    <col min="3852" max="3872" width="6.42578125" style="1" customWidth="1"/>
    <col min="3873" max="3879" width="7.5703125" style="1" customWidth="1"/>
    <col min="3880" max="3916" width="6.7109375" style="1" customWidth="1"/>
    <col min="3917" max="3917" width="7.42578125" style="1" customWidth="1"/>
    <col min="3918" max="3921" width="6.7109375" style="1" customWidth="1"/>
    <col min="3922" max="3922" width="10.5703125" style="1" customWidth="1"/>
    <col min="3923" max="3923" width="9.140625" style="1" customWidth="1"/>
    <col min="3924" max="4096" width="9.140625" style="1"/>
    <col min="4097" max="4097" width="9.5703125" style="1" customWidth="1"/>
    <col min="4098" max="4098" width="40.5703125" style="1" customWidth="1"/>
    <col min="4099" max="4099" width="19.28515625" style="1" customWidth="1"/>
    <col min="4100" max="4100" width="17.140625" style="1" customWidth="1"/>
    <col min="4101" max="4101" width="7.5703125" style="1" customWidth="1"/>
    <col min="4102" max="4102" width="6.7109375" style="1" customWidth="1"/>
    <col min="4103" max="4107" width="7" style="1" customWidth="1"/>
    <col min="4108" max="4128" width="6.42578125" style="1" customWidth="1"/>
    <col min="4129" max="4135" width="7.5703125" style="1" customWidth="1"/>
    <col min="4136" max="4172" width="6.7109375" style="1" customWidth="1"/>
    <col min="4173" max="4173" width="7.42578125" style="1" customWidth="1"/>
    <col min="4174" max="4177" width="6.7109375" style="1" customWidth="1"/>
    <col min="4178" max="4178" width="10.5703125" style="1" customWidth="1"/>
    <col min="4179" max="4179" width="9.140625" style="1" customWidth="1"/>
    <col min="4180" max="4352" width="9.140625" style="1"/>
    <col min="4353" max="4353" width="9.5703125" style="1" customWidth="1"/>
    <col min="4354" max="4354" width="40.5703125" style="1" customWidth="1"/>
    <col min="4355" max="4355" width="19.28515625" style="1" customWidth="1"/>
    <col min="4356" max="4356" width="17.140625" style="1" customWidth="1"/>
    <col min="4357" max="4357" width="7.5703125" style="1" customWidth="1"/>
    <col min="4358" max="4358" width="6.7109375" style="1" customWidth="1"/>
    <col min="4359" max="4363" width="7" style="1" customWidth="1"/>
    <col min="4364" max="4384" width="6.42578125" style="1" customWidth="1"/>
    <col min="4385" max="4391" width="7.5703125" style="1" customWidth="1"/>
    <col min="4392" max="4428" width="6.7109375" style="1" customWidth="1"/>
    <col min="4429" max="4429" width="7.42578125" style="1" customWidth="1"/>
    <col min="4430" max="4433" width="6.7109375" style="1" customWidth="1"/>
    <col min="4434" max="4434" width="10.5703125" style="1" customWidth="1"/>
    <col min="4435" max="4435" width="9.140625" style="1" customWidth="1"/>
    <col min="4436" max="4608" width="9.140625" style="1"/>
    <col min="4609" max="4609" width="9.5703125" style="1" customWidth="1"/>
    <col min="4610" max="4610" width="40.5703125" style="1" customWidth="1"/>
    <col min="4611" max="4611" width="19.28515625" style="1" customWidth="1"/>
    <col min="4612" max="4612" width="17.140625" style="1" customWidth="1"/>
    <col min="4613" max="4613" width="7.5703125" style="1" customWidth="1"/>
    <col min="4614" max="4614" width="6.7109375" style="1" customWidth="1"/>
    <col min="4615" max="4619" width="7" style="1" customWidth="1"/>
    <col min="4620" max="4640" width="6.42578125" style="1" customWidth="1"/>
    <col min="4641" max="4647" width="7.5703125" style="1" customWidth="1"/>
    <col min="4648" max="4684" width="6.7109375" style="1" customWidth="1"/>
    <col min="4685" max="4685" width="7.42578125" style="1" customWidth="1"/>
    <col min="4686" max="4689" width="6.7109375" style="1" customWidth="1"/>
    <col min="4690" max="4690" width="10.5703125" style="1" customWidth="1"/>
    <col min="4691" max="4691" width="9.140625" style="1" customWidth="1"/>
    <col min="4692" max="4864" width="9.140625" style="1"/>
    <col min="4865" max="4865" width="9.5703125" style="1" customWidth="1"/>
    <col min="4866" max="4866" width="40.5703125" style="1" customWidth="1"/>
    <col min="4867" max="4867" width="19.28515625" style="1" customWidth="1"/>
    <col min="4868" max="4868" width="17.140625" style="1" customWidth="1"/>
    <col min="4869" max="4869" width="7.5703125" style="1" customWidth="1"/>
    <col min="4870" max="4870" width="6.7109375" style="1" customWidth="1"/>
    <col min="4871" max="4875" width="7" style="1" customWidth="1"/>
    <col min="4876" max="4896" width="6.42578125" style="1" customWidth="1"/>
    <col min="4897" max="4903" width="7.5703125" style="1" customWidth="1"/>
    <col min="4904" max="4940" width="6.7109375" style="1" customWidth="1"/>
    <col min="4941" max="4941" width="7.42578125" style="1" customWidth="1"/>
    <col min="4942" max="4945" width="6.7109375" style="1" customWidth="1"/>
    <col min="4946" max="4946" width="10.5703125" style="1" customWidth="1"/>
    <col min="4947" max="4947" width="9.140625" style="1" customWidth="1"/>
    <col min="4948" max="5120" width="9.140625" style="1"/>
    <col min="5121" max="5121" width="9.5703125" style="1" customWidth="1"/>
    <col min="5122" max="5122" width="40.5703125" style="1" customWidth="1"/>
    <col min="5123" max="5123" width="19.28515625" style="1" customWidth="1"/>
    <col min="5124" max="5124" width="17.140625" style="1" customWidth="1"/>
    <col min="5125" max="5125" width="7.5703125" style="1" customWidth="1"/>
    <col min="5126" max="5126" width="6.7109375" style="1" customWidth="1"/>
    <col min="5127" max="5131" width="7" style="1" customWidth="1"/>
    <col min="5132" max="5152" width="6.42578125" style="1" customWidth="1"/>
    <col min="5153" max="5159" width="7.5703125" style="1" customWidth="1"/>
    <col min="5160" max="5196" width="6.7109375" style="1" customWidth="1"/>
    <col min="5197" max="5197" width="7.42578125" style="1" customWidth="1"/>
    <col min="5198" max="5201" width="6.7109375" style="1" customWidth="1"/>
    <col min="5202" max="5202" width="10.5703125" style="1" customWidth="1"/>
    <col min="5203" max="5203" width="9.140625" style="1" customWidth="1"/>
    <col min="5204" max="5376" width="9.140625" style="1"/>
    <col min="5377" max="5377" width="9.5703125" style="1" customWidth="1"/>
    <col min="5378" max="5378" width="40.5703125" style="1" customWidth="1"/>
    <col min="5379" max="5379" width="19.28515625" style="1" customWidth="1"/>
    <col min="5380" max="5380" width="17.140625" style="1" customWidth="1"/>
    <col min="5381" max="5381" width="7.5703125" style="1" customWidth="1"/>
    <col min="5382" max="5382" width="6.7109375" style="1" customWidth="1"/>
    <col min="5383" max="5387" width="7" style="1" customWidth="1"/>
    <col min="5388" max="5408" width="6.42578125" style="1" customWidth="1"/>
    <col min="5409" max="5415" width="7.5703125" style="1" customWidth="1"/>
    <col min="5416" max="5452" width="6.7109375" style="1" customWidth="1"/>
    <col min="5453" max="5453" width="7.42578125" style="1" customWidth="1"/>
    <col min="5454" max="5457" width="6.7109375" style="1" customWidth="1"/>
    <col min="5458" max="5458" width="10.5703125" style="1" customWidth="1"/>
    <col min="5459" max="5459" width="9.140625" style="1" customWidth="1"/>
    <col min="5460" max="5632" width="9.140625" style="1"/>
    <col min="5633" max="5633" width="9.5703125" style="1" customWidth="1"/>
    <col min="5634" max="5634" width="40.5703125" style="1" customWidth="1"/>
    <col min="5635" max="5635" width="19.28515625" style="1" customWidth="1"/>
    <col min="5636" max="5636" width="17.140625" style="1" customWidth="1"/>
    <col min="5637" max="5637" width="7.5703125" style="1" customWidth="1"/>
    <col min="5638" max="5638" width="6.7109375" style="1" customWidth="1"/>
    <col min="5639" max="5643" width="7" style="1" customWidth="1"/>
    <col min="5644" max="5664" width="6.42578125" style="1" customWidth="1"/>
    <col min="5665" max="5671" width="7.5703125" style="1" customWidth="1"/>
    <col min="5672" max="5708" width="6.7109375" style="1" customWidth="1"/>
    <col min="5709" max="5709" width="7.42578125" style="1" customWidth="1"/>
    <col min="5710" max="5713" width="6.7109375" style="1" customWidth="1"/>
    <col min="5714" max="5714" width="10.5703125" style="1" customWidth="1"/>
    <col min="5715" max="5715" width="9.140625" style="1" customWidth="1"/>
    <col min="5716" max="5888" width="9.140625" style="1"/>
    <col min="5889" max="5889" width="9.5703125" style="1" customWidth="1"/>
    <col min="5890" max="5890" width="40.5703125" style="1" customWidth="1"/>
    <col min="5891" max="5891" width="19.28515625" style="1" customWidth="1"/>
    <col min="5892" max="5892" width="17.140625" style="1" customWidth="1"/>
    <col min="5893" max="5893" width="7.5703125" style="1" customWidth="1"/>
    <col min="5894" max="5894" width="6.7109375" style="1" customWidth="1"/>
    <col min="5895" max="5899" width="7" style="1" customWidth="1"/>
    <col min="5900" max="5920" width="6.42578125" style="1" customWidth="1"/>
    <col min="5921" max="5927" width="7.5703125" style="1" customWidth="1"/>
    <col min="5928" max="5964" width="6.7109375" style="1" customWidth="1"/>
    <col min="5965" max="5965" width="7.42578125" style="1" customWidth="1"/>
    <col min="5966" max="5969" width="6.7109375" style="1" customWidth="1"/>
    <col min="5970" max="5970" width="10.5703125" style="1" customWidth="1"/>
    <col min="5971" max="5971" width="9.140625" style="1" customWidth="1"/>
    <col min="5972" max="6144" width="9.140625" style="1"/>
    <col min="6145" max="6145" width="9.5703125" style="1" customWidth="1"/>
    <col min="6146" max="6146" width="40.5703125" style="1" customWidth="1"/>
    <col min="6147" max="6147" width="19.28515625" style="1" customWidth="1"/>
    <col min="6148" max="6148" width="17.140625" style="1" customWidth="1"/>
    <col min="6149" max="6149" width="7.5703125" style="1" customWidth="1"/>
    <col min="6150" max="6150" width="6.7109375" style="1" customWidth="1"/>
    <col min="6151" max="6155" width="7" style="1" customWidth="1"/>
    <col min="6156" max="6176" width="6.42578125" style="1" customWidth="1"/>
    <col min="6177" max="6183" width="7.5703125" style="1" customWidth="1"/>
    <col min="6184" max="6220" width="6.7109375" style="1" customWidth="1"/>
    <col min="6221" max="6221" width="7.42578125" style="1" customWidth="1"/>
    <col min="6222" max="6225" width="6.7109375" style="1" customWidth="1"/>
    <col min="6226" max="6226" width="10.5703125" style="1" customWidth="1"/>
    <col min="6227" max="6227" width="9.140625" style="1" customWidth="1"/>
    <col min="6228" max="6400" width="9.140625" style="1"/>
    <col min="6401" max="6401" width="9.5703125" style="1" customWidth="1"/>
    <col min="6402" max="6402" width="40.5703125" style="1" customWidth="1"/>
    <col min="6403" max="6403" width="19.28515625" style="1" customWidth="1"/>
    <col min="6404" max="6404" width="17.140625" style="1" customWidth="1"/>
    <col min="6405" max="6405" width="7.5703125" style="1" customWidth="1"/>
    <col min="6406" max="6406" width="6.7109375" style="1" customWidth="1"/>
    <col min="6407" max="6411" width="7" style="1" customWidth="1"/>
    <col min="6412" max="6432" width="6.42578125" style="1" customWidth="1"/>
    <col min="6433" max="6439" width="7.5703125" style="1" customWidth="1"/>
    <col min="6440" max="6476" width="6.7109375" style="1" customWidth="1"/>
    <col min="6477" max="6477" width="7.42578125" style="1" customWidth="1"/>
    <col min="6478" max="6481" width="6.7109375" style="1" customWidth="1"/>
    <col min="6482" max="6482" width="10.5703125" style="1" customWidth="1"/>
    <col min="6483" max="6483" width="9.140625" style="1" customWidth="1"/>
    <col min="6484" max="6656" width="9.140625" style="1"/>
    <col min="6657" max="6657" width="9.5703125" style="1" customWidth="1"/>
    <col min="6658" max="6658" width="40.5703125" style="1" customWidth="1"/>
    <col min="6659" max="6659" width="19.28515625" style="1" customWidth="1"/>
    <col min="6660" max="6660" width="17.140625" style="1" customWidth="1"/>
    <col min="6661" max="6661" width="7.5703125" style="1" customWidth="1"/>
    <col min="6662" max="6662" width="6.7109375" style="1" customWidth="1"/>
    <col min="6663" max="6667" width="7" style="1" customWidth="1"/>
    <col min="6668" max="6688" width="6.42578125" style="1" customWidth="1"/>
    <col min="6689" max="6695" width="7.5703125" style="1" customWidth="1"/>
    <col min="6696" max="6732" width="6.7109375" style="1" customWidth="1"/>
    <col min="6733" max="6733" width="7.42578125" style="1" customWidth="1"/>
    <col min="6734" max="6737" width="6.7109375" style="1" customWidth="1"/>
    <col min="6738" max="6738" width="10.5703125" style="1" customWidth="1"/>
    <col min="6739" max="6739" width="9.140625" style="1" customWidth="1"/>
    <col min="6740" max="6912" width="9.140625" style="1"/>
    <col min="6913" max="6913" width="9.5703125" style="1" customWidth="1"/>
    <col min="6914" max="6914" width="40.5703125" style="1" customWidth="1"/>
    <col min="6915" max="6915" width="19.28515625" style="1" customWidth="1"/>
    <col min="6916" max="6916" width="17.140625" style="1" customWidth="1"/>
    <col min="6917" max="6917" width="7.5703125" style="1" customWidth="1"/>
    <col min="6918" max="6918" width="6.7109375" style="1" customWidth="1"/>
    <col min="6919" max="6923" width="7" style="1" customWidth="1"/>
    <col min="6924" max="6944" width="6.42578125" style="1" customWidth="1"/>
    <col min="6945" max="6951" width="7.5703125" style="1" customWidth="1"/>
    <col min="6952" max="6988" width="6.7109375" style="1" customWidth="1"/>
    <col min="6989" max="6989" width="7.42578125" style="1" customWidth="1"/>
    <col min="6990" max="6993" width="6.7109375" style="1" customWidth="1"/>
    <col min="6994" max="6994" width="10.5703125" style="1" customWidth="1"/>
    <col min="6995" max="6995" width="9.140625" style="1" customWidth="1"/>
    <col min="6996" max="7168" width="9.140625" style="1"/>
    <col min="7169" max="7169" width="9.5703125" style="1" customWidth="1"/>
    <col min="7170" max="7170" width="40.5703125" style="1" customWidth="1"/>
    <col min="7171" max="7171" width="19.28515625" style="1" customWidth="1"/>
    <col min="7172" max="7172" width="17.140625" style="1" customWidth="1"/>
    <col min="7173" max="7173" width="7.5703125" style="1" customWidth="1"/>
    <col min="7174" max="7174" width="6.7109375" style="1" customWidth="1"/>
    <col min="7175" max="7179" width="7" style="1" customWidth="1"/>
    <col min="7180" max="7200" width="6.42578125" style="1" customWidth="1"/>
    <col min="7201" max="7207" width="7.5703125" style="1" customWidth="1"/>
    <col min="7208" max="7244" width="6.7109375" style="1" customWidth="1"/>
    <col min="7245" max="7245" width="7.42578125" style="1" customWidth="1"/>
    <col min="7246" max="7249" width="6.7109375" style="1" customWidth="1"/>
    <col min="7250" max="7250" width="10.5703125" style="1" customWidth="1"/>
    <col min="7251" max="7251" width="9.140625" style="1" customWidth="1"/>
    <col min="7252" max="7424" width="9.140625" style="1"/>
    <col min="7425" max="7425" width="9.5703125" style="1" customWidth="1"/>
    <col min="7426" max="7426" width="40.5703125" style="1" customWidth="1"/>
    <col min="7427" max="7427" width="19.28515625" style="1" customWidth="1"/>
    <col min="7428" max="7428" width="17.140625" style="1" customWidth="1"/>
    <col min="7429" max="7429" width="7.5703125" style="1" customWidth="1"/>
    <col min="7430" max="7430" width="6.7109375" style="1" customWidth="1"/>
    <col min="7431" max="7435" width="7" style="1" customWidth="1"/>
    <col min="7436" max="7456" width="6.42578125" style="1" customWidth="1"/>
    <col min="7457" max="7463" width="7.5703125" style="1" customWidth="1"/>
    <col min="7464" max="7500" width="6.7109375" style="1" customWidth="1"/>
    <col min="7501" max="7501" width="7.42578125" style="1" customWidth="1"/>
    <col min="7502" max="7505" width="6.7109375" style="1" customWidth="1"/>
    <col min="7506" max="7506" width="10.5703125" style="1" customWidth="1"/>
    <col min="7507" max="7507" width="9.140625" style="1" customWidth="1"/>
    <col min="7508" max="7680" width="9.140625" style="1"/>
    <col min="7681" max="7681" width="9.5703125" style="1" customWidth="1"/>
    <col min="7682" max="7682" width="40.5703125" style="1" customWidth="1"/>
    <col min="7683" max="7683" width="19.28515625" style="1" customWidth="1"/>
    <col min="7684" max="7684" width="17.140625" style="1" customWidth="1"/>
    <col min="7685" max="7685" width="7.5703125" style="1" customWidth="1"/>
    <col min="7686" max="7686" width="6.7109375" style="1" customWidth="1"/>
    <col min="7687" max="7691" width="7" style="1" customWidth="1"/>
    <col min="7692" max="7712" width="6.42578125" style="1" customWidth="1"/>
    <col min="7713" max="7719" width="7.5703125" style="1" customWidth="1"/>
    <col min="7720" max="7756" width="6.7109375" style="1" customWidth="1"/>
    <col min="7757" max="7757" width="7.42578125" style="1" customWidth="1"/>
    <col min="7758" max="7761" width="6.7109375" style="1" customWidth="1"/>
    <col min="7762" max="7762" width="10.5703125" style="1" customWidth="1"/>
    <col min="7763" max="7763" width="9.140625" style="1" customWidth="1"/>
    <col min="7764" max="7936" width="9.140625" style="1"/>
    <col min="7937" max="7937" width="9.5703125" style="1" customWidth="1"/>
    <col min="7938" max="7938" width="40.5703125" style="1" customWidth="1"/>
    <col min="7939" max="7939" width="19.28515625" style="1" customWidth="1"/>
    <col min="7940" max="7940" width="17.140625" style="1" customWidth="1"/>
    <col min="7941" max="7941" width="7.5703125" style="1" customWidth="1"/>
    <col min="7942" max="7942" width="6.7109375" style="1" customWidth="1"/>
    <col min="7943" max="7947" width="7" style="1" customWidth="1"/>
    <col min="7948" max="7968" width="6.42578125" style="1" customWidth="1"/>
    <col min="7969" max="7975" width="7.5703125" style="1" customWidth="1"/>
    <col min="7976" max="8012" width="6.7109375" style="1" customWidth="1"/>
    <col min="8013" max="8013" width="7.42578125" style="1" customWidth="1"/>
    <col min="8014" max="8017" width="6.7109375" style="1" customWidth="1"/>
    <col min="8018" max="8018" width="10.5703125" style="1" customWidth="1"/>
    <col min="8019" max="8019" width="9.140625" style="1" customWidth="1"/>
    <col min="8020" max="8192" width="9.140625" style="1"/>
    <col min="8193" max="8193" width="9.5703125" style="1" customWidth="1"/>
    <col min="8194" max="8194" width="40.5703125" style="1" customWidth="1"/>
    <col min="8195" max="8195" width="19.28515625" style="1" customWidth="1"/>
    <col min="8196" max="8196" width="17.140625" style="1" customWidth="1"/>
    <col min="8197" max="8197" width="7.5703125" style="1" customWidth="1"/>
    <col min="8198" max="8198" width="6.7109375" style="1" customWidth="1"/>
    <col min="8199" max="8203" width="7" style="1" customWidth="1"/>
    <col min="8204" max="8224" width="6.42578125" style="1" customWidth="1"/>
    <col min="8225" max="8231" width="7.5703125" style="1" customWidth="1"/>
    <col min="8232" max="8268" width="6.7109375" style="1" customWidth="1"/>
    <col min="8269" max="8269" width="7.42578125" style="1" customWidth="1"/>
    <col min="8270" max="8273" width="6.7109375" style="1" customWidth="1"/>
    <col min="8274" max="8274" width="10.5703125" style="1" customWidth="1"/>
    <col min="8275" max="8275" width="9.140625" style="1" customWidth="1"/>
    <col min="8276" max="8448" width="9.140625" style="1"/>
    <col min="8449" max="8449" width="9.5703125" style="1" customWidth="1"/>
    <col min="8450" max="8450" width="40.5703125" style="1" customWidth="1"/>
    <col min="8451" max="8451" width="19.28515625" style="1" customWidth="1"/>
    <col min="8452" max="8452" width="17.140625" style="1" customWidth="1"/>
    <col min="8453" max="8453" width="7.5703125" style="1" customWidth="1"/>
    <col min="8454" max="8454" width="6.7109375" style="1" customWidth="1"/>
    <col min="8455" max="8459" width="7" style="1" customWidth="1"/>
    <col min="8460" max="8480" width="6.42578125" style="1" customWidth="1"/>
    <col min="8481" max="8487" width="7.5703125" style="1" customWidth="1"/>
    <col min="8488" max="8524" width="6.7109375" style="1" customWidth="1"/>
    <col min="8525" max="8525" width="7.42578125" style="1" customWidth="1"/>
    <col min="8526" max="8529" width="6.7109375" style="1" customWidth="1"/>
    <col min="8530" max="8530" width="10.5703125" style="1" customWidth="1"/>
    <col min="8531" max="8531" width="9.140625" style="1" customWidth="1"/>
    <col min="8532" max="8704" width="9.140625" style="1"/>
    <col min="8705" max="8705" width="9.5703125" style="1" customWidth="1"/>
    <col min="8706" max="8706" width="40.5703125" style="1" customWidth="1"/>
    <col min="8707" max="8707" width="19.28515625" style="1" customWidth="1"/>
    <col min="8708" max="8708" width="17.140625" style="1" customWidth="1"/>
    <col min="8709" max="8709" width="7.5703125" style="1" customWidth="1"/>
    <col min="8710" max="8710" width="6.7109375" style="1" customWidth="1"/>
    <col min="8711" max="8715" width="7" style="1" customWidth="1"/>
    <col min="8716" max="8736" width="6.42578125" style="1" customWidth="1"/>
    <col min="8737" max="8743" width="7.5703125" style="1" customWidth="1"/>
    <col min="8744" max="8780" width="6.7109375" style="1" customWidth="1"/>
    <col min="8781" max="8781" width="7.42578125" style="1" customWidth="1"/>
    <col min="8782" max="8785" width="6.7109375" style="1" customWidth="1"/>
    <col min="8786" max="8786" width="10.5703125" style="1" customWidth="1"/>
    <col min="8787" max="8787" width="9.140625" style="1" customWidth="1"/>
    <col min="8788" max="8960" width="9.140625" style="1"/>
    <col min="8961" max="8961" width="9.5703125" style="1" customWidth="1"/>
    <col min="8962" max="8962" width="40.5703125" style="1" customWidth="1"/>
    <col min="8963" max="8963" width="19.28515625" style="1" customWidth="1"/>
    <col min="8964" max="8964" width="17.140625" style="1" customWidth="1"/>
    <col min="8965" max="8965" width="7.5703125" style="1" customWidth="1"/>
    <col min="8966" max="8966" width="6.7109375" style="1" customWidth="1"/>
    <col min="8967" max="8971" width="7" style="1" customWidth="1"/>
    <col min="8972" max="8992" width="6.42578125" style="1" customWidth="1"/>
    <col min="8993" max="8999" width="7.5703125" style="1" customWidth="1"/>
    <col min="9000" max="9036" width="6.7109375" style="1" customWidth="1"/>
    <col min="9037" max="9037" width="7.42578125" style="1" customWidth="1"/>
    <col min="9038" max="9041" width="6.7109375" style="1" customWidth="1"/>
    <col min="9042" max="9042" width="10.5703125" style="1" customWidth="1"/>
    <col min="9043" max="9043" width="9.140625" style="1" customWidth="1"/>
    <col min="9044" max="9216" width="9.140625" style="1"/>
    <col min="9217" max="9217" width="9.5703125" style="1" customWidth="1"/>
    <col min="9218" max="9218" width="40.5703125" style="1" customWidth="1"/>
    <col min="9219" max="9219" width="19.28515625" style="1" customWidth="1"/>
    <col min="9220" max="9220" width="17.140625" style="1" customWidth="1"/>
    <col min="9221" max="9221" width="7.5703125" style="1" customWidth="1"/>
    <col min="9222" max="9222" width="6.7109375" style="1" customWidth="1"/>
    <col min="9223" max="9227" width="7" style="1" customWidth="1"/>
    <col min="9228" max="9248" width="6.42578125" style="1" customWidth="1"/>
    <col min="9249" max="9255" width="7.5703125" style="1" customWidth="1"/>
    <col min="9256" max="9292" width="6.7109375" style="1" customWidth="1"/>
    <col min="9293" max="9293" width="7.42578125" style="1" customWidth="1"/>
    <col min="9294" max="9297" width="6.7109375" style="1" customWidth="1"/>
    <col min="9298" max="9298" width="10.5703125" style="1" customWidth="1"/>
    <col min="9299" max="9299" width="9.140625" style="1" customWidth="1"/>
    <col min="9300" max="9472" width="9.140625" style="1"/>
    <col min="9473" max="9473" width="9.5703125" style="1" customWidth="1"/>
    <col min="9474" max="9474" width="40.5703125" style="1" customWidth="1"/>
    <col min="9475" max="9475" width="19.28515625" style="1" customWidth="1"/>
    <col min="9476" max="9476" width="17.140625" style="1" customWidth="1"/>
    <col min="9477" max="9477" width="7.5703125" style="1" customWidth="1"/>
    <col min="9478" max="9478" width="6.7109375" style="1" customWidth="1"/>
    <col min="9479" max="9483" width="7" style="1" customWidth="1"/>
    <col min="9484" max="9504" width="6.42578125" style="1" customWidth="1"/>
    <col min="9505" max="9511" width="7.5703125" style="1" customWidth="1"/>
    <col min="9512" max="9548" width="6.7109375" style="1" customWidth="1"/>
    <col min="9549" max="9549" width="7.42578125" style="1" customWidth="1"/>
    <col min="9550" max="9553" width="6.7109375" style="1" customWidth="1"/>
    <col min="9554" max="9554" width="10.5703125" style="1" customWidth="1"/>
    <col min="9555" max="9555" width="9.140625" style="1" customWidth="1"/>
    <col min="9556" max="9728" width="9.140625" style="1"/>
    <col min="9729" max="9729" width="9.5703125" style="1" customWidth="1"/>
    <col min="9730" max="9730" width="40.5703125" style="1" customWidth="1"/>
    <col min="9731" max="9731" width="19.28515625" style="1" customWidth="1"/>
    <col min="9732" max="9732" width="17.140625" style="1" customWidth="1"/>
    <col min="9733" max="9733" width="7.5703125" style="1" customWidth="1"/>
    <col min="9734" max="9734" width="6.7109375" style="1" customWidth="1"/>
    <col min="9735" max="9739" width="7" style="1" customWidth="1"/>
    <col min="9740" max="9760" width="6.42578125" style="1" customWidth="1"/>
    <col min="9761" max="9767" width="7.5703125" style="1" customWidth="1"/>
    <col min="9768" max="9804" width="6.7109375" style="1" customWidth="1"/>
    <col min="9805" max="9805" width="7.42578125" style="1" customWidth="1"/>
    <col min="9806" max="9809" width="6.7109375" style="1" customWidth="1"/>
    <col min="9810" max="9810" width="10.5703125" style="1" customWidth="1"/>
    <col min="9811" max="9811" width="9.140625" style="1" customWidth="1"/>
    <col min="9812" max="9984" width="9.140625" style="1"/>
    <col min="9985" max="9985" width="9.5703125" style="1" customWidth="1"/>
    <col min="9986" max="9986" width="40.5703125" style="1" customWidth="1"/>
    <col min="9987" max="9987" width="19.28515625" style="1" customWidth="1"/>
    <col min="9988" max="9988" width="17.140625" style="1" customWidth="1"/>
    <col min="9989" max="9989" width="7.5703125" style="1" customWidth="1"/>
    <col min="9990" max="9990" width="6.7109375" style="1" customWidth="1"/>
    <col min="9991" max="9995" width="7" style="1" customWidth="1"/>
    <col min="9996" max="10016" width="6.42578125" style="1" customWidth="1"/>
    <col min="10017" max="10023" width="7.5703125" style="1" customWidth="1"/>
    <col min="10024" max="10060" width="6.7109375" style="1" customWidth="1"/>
    <col min="10061" max="10061" width="7.42578125" style="1" customWidth="1"/>
    <col min="10062" max="10065" width="6.7109375" style="1" customWidth="1"/>
    <col min="10066" max="10066" width="10.5703125" style="1" customWidth="1"/>
    <col min="10067" max="10067" width="9.140625" style="1" customWidth="1"/>
    <col min="10068" max="10240" width="9.140625" style="1"/>
    <col min="10241" max="10241" width="9.5703125" style="1" customWidth="1"/>
    <col min="10242" max="10242" width="40.5703125" style="1" customWidth="1"/>
    <col min="10243" max="10243" width="19.28515625" style="1" customWidth="1"/>
    <col min="10244" max="10244" width="17.140625" style="1" customWidth="1"/>
    <col min="10245" max="10245" width="7.5703125" style="1" customWidth="1"/>
    <col min="10246" max="10246" width="6.7109375" style="1" customWidth="1"/>
    <col min="10247" max="10251" width="7" style="1" customWidth="1"/>
    <col min="10252" max="10272" width="6.42578125" style="1" customWidth="1"/>
    <col min="10273" max="10279" width="7.5703125" style="1" customWidth="1"/>
    <col min="10280" max="10316" width="6.7109375" style="1" customWidth="1"/>
    <col min="10317" max="10317" width="7.42578125" style="1" customWidth="1"/>
    <col min="10318" max="10321" width="6.7109375" style="1" customWidth="1"/>
    <col min="10322" max="10322" width="10.5703125" style="1" customWidth="1"/>
    <col min="10323" max="10323" width="9.140625" style="1" customWidth="1"/>
    <col min="10324" max="10496" width="9.140625" style="1"/>
    <col min="10497" max="10497" width="9.5703125" style="1" customWidth="1"/>
    <col min="10498" max="10498" width="40.5703125" style="1" customWidth="1"/>
    <col min="10499" max="10499" width="19.28515625" style="1" customWidth="1"/>
    <col min="10500" max="10500" width="17.140625" style="1" customWidth="1"/>
    <col min="10501" max="10501" width="7.5703125" style="1" customWidth="1"/>
    <col min="10502" max="10502" width="6.7109375" style="1" customWidth="1"/>
    <col min="10503" max="10507" width="7" style="1" customWidth="1"/>
    <col min="10508" max="10528" width="6.42578125" style="1" customWidth="1"/>
    <col min="10529" max="10535" width="7.5703125" style="1" customWidth="1"/>
    <col min="10536" max="10572" width="6.7109375" style="1" customWidth="1"/>
    <col min="10573" max="10573" width="7.42578125" style="1" customWidth="1"/>
    <col min="10574" max="10577" width="6.7109375" style="1" customWidth="1"/>
    <col min="10578" max="10578" width="10.5703125" style="1" customWidth="1"/>
    <col min="10579" max="10579" width="9.140625" style="1" customWidth="1"/>
    <col min="10580" max="10752" width="9.140625" style="1"/>
    <col min="10753" max="10753" width="9.5703125" style="1" customWidth="1"/>
    <col min="10754" max="10754" width="40.5703125" style="1" customWidth="1"/>
    <col min="10755" max="10755" width="19.28515625" style="1" customWidth="1"/>
    <col min="10756" max="10756" width="17.140625" style="1" customWidth="1"/>
    <col min="10757" max="10757" width="7.5703125" style="1" customWidth="1"/>
    <col min="10758" max="10758" width="6.7109375" style="1" customWidth="1"/>
    <col min="10759" max="10763" width="7" style="1" customWidth="1"/>
    <col min="10764" max="10784" width="6.42578125" style="1" customWidth="1"/>
    <col min="10785" max="10791" width="7.5703125" style="1" customWidth="1"/>
    <col min="10792" max="10828" width="6.7109375" style="1" customWidth="1"/>
    <col min="10829" max="10829" width="7.42578125" style="1" customWidth="1"/>
    <col min="10830" max="10833" width="6.7109375" style="1" customWidth="1"/>
    <col min="10834" max="10834" width="10.5703125" style="1" customWidth="1"/>
    <col min="10835" max="10835" width="9.140625" style="1" customWidth="1"/>
    <col min="10836" max="11008" width="9.140625" style="1"/>
    <col min="11009" max="11009" width="9.5703125" style="1" customWidth="1"/>
    <col min="11010" max="11010" width="40.5703125" style="1" customWidth="1"/>
    <col min="11011" max="11011" width="19.28515625" style="1" customWidth="1"/>
    <col min="11012" max="11012" width="17.140625" style="1" customWidth="1"/>
    <col min="11013" max="11013" width="7.5703125" style="1" customWidth="1"/>
    <col min="11014" max="11014" width="6.7109375" style="1" customWidth="1"/>
    <col min="11015" max="11019" width="7" style="1" customWidth="1"/>
    <col min="11020" max="11040" width="6.42578125" style="1" customWidth="1"/>
    <col min="11041" max="11047" width="7.5703125" style="1" customWidth="1"/>
    <col min="11048" max="11084" width="6.7109375" style="1" customWidth="1"/>
    <col min="11085" max="11085" width="7.42578125" style="1" customWidth="1"/>
    <col min="11086" max="11089" width="6.7109375" style="1" customWidth="1"/>
    <col min="11090" max="11090" width="10.5703125" style="1" customWidth="1"/>
    <col min="11091" max="11091" width="9.140625" style="1" customWidth="1"/>
    <col min="11092" max="11264" width="9.140625" style="1"/>
    <col min="11265" max="11265" width="9.5703125" style="1" customWidth="1"/>
    <col min="11266" max="11266" width="40.5703125" style="1" customWidth="1"/>
    <col min="11267" max="11267" width="19.28515625" style="1" customWidth="1"/>
    <col min="11268" max="11268" width="17.140625" style="1" customWidth="1"/>
    <col min="11269" max="11269" width="7.5703125" style="1" customWidth="1"/>
    <col min="11270" max="11270" width="6.7109375" style="1" customWidth="1"/>
    <col min="11271" max="11275" width="7" style="1" customWidth="1"/>
    <col min="11276" max="11296" width="6.42578125" style="1" customWidth="1"/>
    <col min="11297" max="11303" width="7.5703125" style="1" customWidth="1"/>
    <col min="11304" max="11340" width="6.7109375" style="1" customWidth="1"/>
    <col min="11341" max="11341" width="7.42578125" style="1" customWidth="1"/>
    <col min="11342" max="11345" width="6.7109375" style="1" customWidth="1"/>
    <col min="11346" max="11346" width="10.5703125" style="1" customWidth="1"/>
    <col min="11347" max="11347" width="9.140625" style="1" customWidth="1"/>
    <col min="11348" max="11520" width="9.140625" style="1"/>
    <col min="11521" max="11521" width="9.5703125" style="1" customWidth="1"/>
    <col min="11522" max="11522" width="40.5703125" style="1" customWidth="1"/>
    <col min="11523" max="11523" width="19.28515625" style="1" customWidth="1"/>
    <col min="11524" max="11524" width="17.140625" style="1" customWidth="1"/>
    <col min="11525" max="11525" width="7.5703125" style="1" customWidth="1"/>
    <col min="11526" max="11526" width="6.7109375" style="1" customWidth="1"/>
    <col min="11527" max="11531" width="7" style="1" customWidth="1"/>
    <col min="11532" max="11552" width="6.42578125" style="1" customWidth="1"/>
    <col min="11553" max="11559" width="7.5703125" style="1" customWidth="1"/>
    <col min="11560" max="11596" width="6.7109375" style="1" customWidth="1"/>
    <col min="11597" max="11597" width="7.42578125" style="1" customWidth="1"/>
    <col min="11598" max="11601" width="6.7109375" style="1" customWidth="1"/>
    <col min="11602" max="11602" width="10.5703125" style="1" customWidth="1"/>
    <col min="11603" max="11603" width="9.140625" style="1" customWidth="1"/>
    <col min="11604" max="11776" width="9.140625" style="1"/>
    <col min="11777" max="11777" width="9.5703125" style="1" customWidth="1"/>
    <col min="11778" max="11778" width="40.5703125" style="1" customWidth="1"/>
    <col min="11779" max="11779" width="19.28515625" style="1" customWidth="1"/>
    <col min="11780" max="11780" width="17.140625" style="1" customWidth="1"/>
    <col min="11781" max="11781" width="7.5703125" style="1" customWidth="1"/>
    <col min="11782" max="11782" width="6.7109375" style="1" customWidth="1"/>
    <col min="11783" max="11787" width="7" style="1" customWidth="1"/>
    <col min="11788" max="11808" width="6.42578125" style="1" customWidth="1"/>
    <col min="11809" max="11815" width="7.5703125" style="1" customWidth="1"/>
    <col min="11816" max="11852" width="6.7109375" style="1" customWidth="1"/>
    <col min="11853" max="11853" width="7.42578125" style="1" customWidth="1"/>
    <col min="11854" max="11857" width="6.7109375" style="1" customWidth="1"/>
    <col min="11858" max="11858" width="10.5703125" style="1" customWidth="1"/>
    <col min="11859" max="11859" width="9.140625" style="1" customWidth="1"/>
    <col min="11860" max="12032" width="9.140625" style="1"/>
    <col min="12033" max="12033" width="9.5703125" style="1" customWidth="1"/>
    <col min="12034" max="12034" width="40.5703125" style="1" customWidth="1"/>
    <col min="12035" max="12035" width="19.28515625" style="1" customWidth="1"/>
    <col min="12036" max="12036" width="17.140625" style="1" customWidth="1"/>
    <col min="12037" max="12037" width="7.5703125" style="1" customWidth="1"/>
    <col min="12038" max="12038" width="6.7109375" style="1" customWidth="1"/>
    <col min="12039" max="12043" width="7" style="1" customWidth="1"/>
    <col min="12044" max="12064" width="6.42578125" style="1" customWidth="1"/>
    <col min="12065" max="12071" width="7.5703125" style="1" customWidth="1"/>
    <col min="12072" max="12108" width="6.7109375" style="1" customWidth="1"/>
    <col min="12109" max="12109" width="7.42578125" style="1" customWidth="1"/>
    <col min="12110" max="12113" width="6.7109375" style="1" customWidth="1"/>
    <col min="12114" max="12114" width="10.5703125" style="1" customWidth="1"/>
    <col min="12115" max="12115" width="9.140625" style="1" customWidth="1"/>
    <col min="12116" max="12288" width="9.140625" style="1"/>
    <col min="12289" max="12289" width="9.5703125" style="1" customWidth="1"/>
    <col min="12290" max="12290" width="40.5703125" style="1" customWidth="1"/>
    <col min="12291" max="12291" width="19.28515625" style="1" customWidth="1"/>
    <col min="12292" max="12292" width="17.140625" style="1" customWidth="1"/>
    <col min="12293" max="12293" width="7.5703125" style="1" customWidth="1"/>
    <col min="12294" max="12294" width="6.7109375" style="1" customWidth="1"/>
    <col min="12295" max="12299" width="7" style="1" customWidth="1"/>
    <col min="12300" max="12320" width="6.42578125" style="1" customWidth="1"/>
    <col min="12321" max="12327" width="7.5703125" style="1" customWidth="1"/>
    <col min="12328" max="12364" width="6.7109375" style="1" customWidth="1"/>
    <col min="12365" max="12365" width="7.42578125" style="1" customWidth="1"/>
    <col min="12366" max="12369" width="6.7109375" style="1" customWidth="1"/>
    <col min="12370" max="12370" width="10.5703125" style="1" customWidth="1"/>
    <col min="12371" max="12371" width="9.140625" style="1" customWidth="1"/>
    <col min="12372" max="12544" width="9.140625" style="1"/>
    <col min="12545" max="12545" width="9.5703125" style="1" customWidth="1"/>
    <col min="12546" max="12546" width="40.5703125" style="1" customWidth="1"/>
    <col min="12547" max="12547" width="19.28515625" style="1" customWidth="1"/>
    <col min="12548" max="12548" width="17.140625" style="1" customWidth="1"/>
    <col min="12549" max="12549" width="7.5703125" style="1" customWidth="1"/>
    <col min="12550" max="12550" width="6.7109375" style="1" customWidth="1"/>
    <col min="12551" max="12555" width="7" style="1" customWidth="1"/>
    <col min="12556" max="12576" width="6.42578125" style="1" customWidth="1"/>
    <col min="12577" max="12583" width="7.5703125" style="1" customWidth="1"/>
    <col min="12584" max="12620" width="6.7109375" style="1" customWidth="1"/>
    <col min="12621" max="12621" width="7.42578125" style="1" customWidth="1"/>
    <col min="12622" max="12625" width="6.7109375" style="1" customWidth="1"/>
    <col min="12626" max="12626" width="10.5703125" style="1" customWidth="1"/>
    <col min="12627" max="12627" width="9.140625" style="1" customWidth="1"/>
    <col min="12628" max="12800" width="9.140625" style="1"/>
    <col min="12801" max="12801" width="9.5703125" style="1" customWidth="1"/>
    <col min="12802" max="12802" width="40.5703125" style="1" customWidth="1"/>
    <col min="12803" max="12803" width="19.28515625" style="1" customWidth="1"/>
    <col min="12804" max="12804" width="17.140625" style="1" customWidth="1"/>
    <col min="12805" max="12805" width="7.5703125" style="1" customWidth="1"/>
    <col min="12806" max="12806" width="6.7109375" style="1" customWidth="1"/>
    <col min="12807" max="12811" width="7" style="1" customWidth="1"/>
    <col min="12812" max="12832" width="6.42578125" style="1" customWidth="1"/>
    <col min="12833" max="12839" width="7.5703125" style="1" customWidth="1"/>
    <col min="12840" max="12876" width="6.7109375" style="1" customWidth="1"/>
    <col min="12877" max="12877" width="7.42578125" style="1" customWidth="1"/>
    <col min="12878" max="12881" width="6.7109375" style="1" customWidth="1"/>
    <col min="12882" max="12882" width="10.5703125" style="1" customWidth="1"/>
    <col min="12883" max="12883" width="9.140625" style="1" customWidth="1"/>
    <col min="12884" max="13056" width="9.140625" style="1"/>
    <col min="13057" max="13057" width="9.5703125" style="1" customWidth="1"/>
    <col min="13058" max="13058" width="40.5703125" style="1" customWidth="1"/>
    <col min="13059" max="13059" width="19.28515625" style="1" customWidth="1"/>
    <col min="13060" max="13060" width="17.140625" style="1" customWidth="1"/>
    <col min="13061" max="13061" width="7.5703125" style="1" customWidth="1"/>
    <col min="13062" max="13062" width="6.7109375" style="1" customWidth="1"/>
    <col min="13063" max="13067" width="7" style="1" customWidth="1"/>
    <col min="13068" max="13088" width="6.42578125" style="1" customWidth="1"/>
    <col min="13089" max="13095" width="7.5703125" style="1" customWidth="1"/>
    <col min="13096" max="13132" width="6.7109375" style="1" customWidth="1"/>
    <col min="13133" max="13133" width="7.42578125" style="1" customWidth="1"/>
    <col min="13134" max="13137" width="6.7109375" style="1" customWidth="1"/>
    <col min="13138" max="13138" width="10.5703125" style="1" customWidth="1"/>
    <col min="13139" max="13139" width="9.140625" style="1" customWidth="1"/>
    <col min="13140" max="13312" width="9.140625" style="1"/>
    <col min="13313" max="13313" width="9.5703125" style="1" customWidth="1"/>
    <col min="13314" max="13314" width="40.5703125" style="1" customWidth="1"/>
    <col min="13315" max="13315" width="19.28515625" style="1" customWidth="1"/>
    <col min="13316" max="13316" width="17.140625" style="1" customWidth="1"/>
    <col min="13317" max="13317" width="7.5703125" style="1" customWidth="1"/>
    <col min="13318" max="13318" width="6.7109375" style="1" customWidth="1"/>
    <col min="13319" max="13323" width="7" style="1" customWidth="1"/>
    <col min="13324" max="13344" width="6.42578125" style="1" customWidth="1"/>
    <col min="13345" max="13351" width="7.5703125" style="1" customWidth="1"/>
    <col min="13352" max="13388" width="6.7109375" style="1" customWidth="1"/>
    <col min="13389" max="13389" width="7.42578125" style="1" customWidth="1"/>
    <col min="13390" max="13393" width="6.7109375" style="1" customWidth="1"/>
    <col min="13394" max="13394" width="10.5703125" style="1" customWidth="1"/>
    <col min="13395" max="13395" width="9.140625" style="1" customWidth="1"/>
    <col min="13396" max="13568" width="9.140625" style="1"/>
    <col min="13569" max="13569" width="9.5703125" style="1" customWidth="1"/>
    <col min="13570" max="13570" width="40.5703125" style="1" customWidth="1"/>
    <col min="13571" max="13571" width="19.28515625" style="1" customWidth="1"/>
    <col min="13572" max="13572" width="17.140625" style="1" customWidth="1"/>
    <col min="13573" max="13573" width="7.5703125" style="1" customWidth="1"/>
    <col min="13574" max="13574" width="6.7109375" style="1" customWidth="1"/>
    <col min="13575" max="13579" width="7" style="1" customWidth="1"/>
    <col min="13580" max="13600" width="6.42578125" style="1" customWidth="1"/>
    <col min="13601" max="13607" width="7.5703125" style="1" customWidth="1"/>
    <col min="13608" max="13644" width="6.7109375" style="1" customWidth="1"/>
    <col min="13645" max="13645" width="7.42578125" style="1" customWidth="1"/>
    <col min="13646" max="13649" width="6.7109375" style="1" customWidth="1"/>
    <col min="13650" max="13650" width="10.5703125" style="1" customWidth="1"/>
    <col min="13651" max="13651" width="9.140625" style="1" customWidth="1"/>
    <col min="13652" max="13824" width="9.140625" style="1"/>
    <col min="13825" max="13825" width="9.5703125" style="1" customWidth="1"/>
    <col min="13826" max="13826" width="40.5703125" style="1" customWidth="1"/>
    <col min="13827" max="13827" width="19.28515625" style="1" customWidth="1"/>
    <col min="13828" max="13828" width="17.140625" style="1" customWidth="1"/>
    <col min="13829" max="13829" width="7.5703125" style="1" customWidth="1"/>
    <col min="13830" max="13830" width="6.7109375" style="1" customWidth="1"/>
    <col min="13831" max="13835" width="7" style="1" customWidth="1"/>
    <col min="13836" max="13856" width="6.42578125" style="1" customWidth="1"/>
    <col min="13857" max="13863" width="7.5703125" style="1" customWidth="1"/>
    <col min="13864" max="13900" width="6.7109375" style="1" customWidth="1"/>
    <col min="13901" max="13901" width="7.42578125" style="1" customWidth="1"/>
    <col min="13902" max="13905" width="6.7109375" style="1" customWidth="1"/>
    <col min="13906" max="13906" width="10.5703125" style="1" customWidth="1"/>
    <col min="13907" max="13907" width="9.140625" style="1" customWidth="1"/>
    <col min="13908" max="14080" width="9.140625" style="1"/>
    <col min="14081" max="14081" width="9.5703125" style="1" customWidth="1"/>
    <col min="14082" max="14082" width="40.5703125" style="1" customWidth="1"/>
    <col min="14083" max="14083" width="19.28515625" style="1" customWidth="1"/>
    <col min="14084" max="14084" width="17.140625" style="1" customWidth="1"/>
    <col min="14085" max="14085" width="7.5703125" style="1" customWidth="1"/>
    <col min="14086" max="14086" width="6.7109375" style="1" customWidth="1"/>
    <col min="14087" max="14091" width="7" style="1" customWidth="1"/>
    <col min="14092" max="14112" width="6.42578125" style="1" customWidth="1"/>
    <col min="14113" max="14119" width="7.5703125" style="1" customWidth="1"/>
    <col min="14120" max="14156" width="6.7109375" style="1" customWidth="1"/>
    <col min="14157" max="14157" width="7.42578125" style="1" customWidth="1"/>
    <col min="14158" max="14161" width="6.7109375" style="1" customWidth="1"/>
    <col min="14162" max="14162" width="10.5703125" style="1" customWidth="1"/>
    <col min="14163" max="14163" width="9.140625" style="1" customWidth="1"/>
    <col min="14164" max="14336" width="9.140625" style="1"/>
    <col min="14337" max="14337" width="9.5703125" style="1" customWidth="1"/>
    <col min="14338" max="14338" width="40.5703125" style="1" customWidth="1"/>
    <col min="14339" max="14339" width="19.28515625" style="1" customWidth="1"/>
    <col min="14340" max="14340" width="17.140625" style="1" customWidth="1"/>
    <col min="14341" max="14341" width="7.5703125" style="1" customWidth="1"/>
    <col min="14342" max="14342" width="6.7109375" style="1" customWidth="1"/>
    <col min="14343" max="14347" width="7" style="1" customWidth="1"/>
    <col min="14348" max="14368" width="6.42578125" style="1" customWidth="1"/>
    <col min="14369" max="14375" width="7.5703125" style="1" customWidth="1"/>
    <col min="14376" max="14412" width="6.7109375" style="1" customWidth="1"/>
    <col min="14413" max="14413" width="7.42578125" style="1" customWidth="1"/>
    <col min="14414" max="14417" width="6.7109375" style="1" customWidth="1"/>
    <col min="14418" max="14418" width="10.5703125" style="1" customWidth="1"/>
    <col min="14419" max="14419" width="9.140625" style="1" customWidth="1"/>
    <col min="14420" max="14592" width="9.140625" style="1"/>
    <col min="14593" max="14593" width="9.5703125" style="1" customWidth="1"/>
    <col min="14594" max="14594" width="40.5703125" style="1" customWidth="1"/>
    <col min="14595" max="14595" width="19.28515625" style="1" customWidth="1"/>
    <col min="14596" max="14596" width="17.140625" style="1" customWidth="1"/>
    <col min="14597" max="14597" width="7.5703125" style="1" customWidth="1"/>
    <col min="14598" max="14598" width="6.7109375" style="1" customWidth="1"/>
    <col min="14599" max="14603" width="7" style="1" customWidth="1"/>
    <col min="14604" max="14624" width="6.42578125" style="1" customWidth="1"/>
    <col min="14625" max="14631" width="7.5703125" style="1" customWidth="1"/>
    <col min="14632" max="14668" width="6.7109375" style="1" customWidth="1"/>
    <col min="14669" max="14669" width="7.42578125" style="1" customWidth="1"/>
    <col min="14670" max="14673" width="6.7109375" style="1" customWidth="1"/>
    <col min="14674" max="14674" width="10.5703125" style="1" customWidth="1"/>
    <col min="14675" max="14675" width="9.140625" style="1" customWidth="1"/>
    <col min="14676" max="14848" width="9.140625" style="1"/>
    <col min="14849" max="14849" width="9.5703125" style="1" customWidth="1"/>
    <col min="14850" max="14850" width="40.5703125" style="1" customWidth="1"/>
    <col min="14851" max="14851" width="19.28515625" style="1" customWidth="1"/>
    <col min="14852" max="14852" width="17.140625" style="1" customWidth="1"/>
    <col min="14853" max="14853" width="7.5703125" style="1" customWidth="1"/>
    <col min="14854" max="14854" width="6.7109375" style="1" customWidth="1"/>
    <col min="14855" max="14859" width="7" style="1" customWidth="1"/>
    <col min="14860" max="14880" width="6.42578125" style="1" customWidth="1"/>
    <col min="14881" max="14887" width="7.5703125" style="1" customWidth="1"/>
    <col min="14888" max="14924" width="6.7109375" style="1" customWidth="1"/>
    <col min="14925" max="14925" width="7.42578125" style="1" customWidth="1"/>
    <col min="14926" max="14929" width="6.7109375" style="1" customWidth="1"/>
    <col min="14930" max="14930" width="10.5703125" style="1" customWidth="1"/>
    <col min="14931" max="14931" width="9.140625" style="1" customWidth="1"/>
    <col min="14932" max="15104" width="9.140625" style="1"/>
    <col min="15105" max="15105" width="9.5703125" style="1" customWidth="1"/>
    <col min="15106" max="15106" width="40.5703125" style="1" customWidth="1"/>
    <col min="15107" max="15107" width="19.28515625" style="1" customWidth="1"/>
    <col min="15108" max="15108" width="17.140625" style="1" customWidth="1"/>
    <col min="15109" max="15109" width="7.5703125" style="1" customWidth="1"/>
    <col min="15110" max="15110" width="6.7109375" style="1" customWidth="1"/>
    <col min="15111" max="15115" width="7" style="1" customWidth="1"/>
    <col min="15116" max="15136" width="6.42578125" style="1" customWidth="1"/>
    <col min="15137" max="15143" width="7.5703125" style="1" customWidth="1"/>
    <col min="15144" max="15180" width="6.7109375" style="1" customWidth="1"/>
    <col min="15181" max="15181" width="7.42578125" style="1" customWidth="1"/>
    <col min="15182" max="15185" width="6.7109375" style="1" customWidth="1"/>
    <col min="15186" max="15186" width="10.5703125" style="1" customWidth="1"/>
    <col min="15187" max="15187" width="9.140625" style="1" customWidth="1"/>
    <col min="15188" max="15360" width="9.140625" style="1"/>
    <col min="15361" max="15361" width="9.5703125" style="1" customWidth="1"/>
    <col min="15362" max="15362" width="40.5703125" style="1" customWidth="1"/>
    <col min="15363" max="15363" width="19.28515625" style="1" customWidth="1"/>
    <col min="15364" max="15364" width="17.140625" style="1" customWidth="1"/>
    <col min="15365" max="15365" width="7.5703125" style="1" customWidth="1"/>
    <col min="15366" max="15366" width="6.7109375" style="1" customWidth="1"/>
    <col min="15367" max="15371" width="7" style="1" customWidth="1"/>
    <col min="15372" max="15392" width="6.42578125" style="1" customWidth="1"/>
    <col min="15393" max="15399" width="7.5703125" style="1" customWidth="1"/>
    <col min="15400" max="15436" width="6.7109375" style="1" customWidth="1"/>
    <col min="15437" max="15437" width="7.42578125" style="1" customWidth="1"/>
    <col min="15438" max="15441" width="6.7109375" style="1" customWidth="1"/>
    <col min="15442" max="15442" width="10.5703125" style="1" customWidth="1"/>
    <col min="15443" max="15443" width="9.140625" style="1" customWidth="1"/>
    <col min="15444" max="15616" width="9.140625" style="1"/>
    <col min="15617" max="15617" width="9.5703125" style="1" customWidth="1"/>
    <col min="15618" max="15618" width="40.5703125" style="1" customWidth="1"/>
    <col min="15619" max="15619" width="19.28515625" style="1" customWidth="1"/>
    <col min="15620" max="15620" width="17.140625" style="1" customWidth="1"/>
    <col min="15621" max="15621" width="7.5703125" style="1" customWidth="1"/>
    <col min="15622" max="15622" width="6.7109375" style="1" customWidth="1"/>
    <col min="15623" max="15627" width="7" style="1" customWidth="1"/>
    <col min="15628" max="15648" width="6.42578125" style="1" customWidth="1"/>
    <col min="15649" max="15655" width="7.5703125" style="1" customWidth="1"/>
    <col min="15656" max="15692" width="6.7109375" style="1" customWidth="1"/>
    <col min="15693" max="15693" width="7.42578125" style="1" customWidth="1"/>
    <col min="15694" max="15697" width="6.7109375" style="1" customWidth="1"/>
    <col min="15698" max="15698" width="10.5703125" style="1" customWidth="1"/>
    <col min="15699" max="15699" width="9.140625" style="1" customWidth="1"/>
    <col min="15700" max="15872" width="9.140625" style="1"/>
    <col min="15873" max="15873" width="9.5703125" style="1" customWidth="1"/>
    <col min="15874" max="15874" width="40.5703125" style="1" customWidth="1"/>
    <col min="15875" max="15875" width="19.28515625" style="1" customWidth="1"/>
    <col min="15876" max="15876" width="17.140625" style="1" customWidth="1"/>
    <col min="15877" max="15877" width="7.5703125" style="1" customWidth="1"/>
    <col min="15878" max="15878" width="6.7109375" style="1" customWidth="1"/>
    <col min="15879" max="15883" width="7" style="1" customWidth="1"/>
    <col min="15884" max="15904" width="6.42578125" style="1" customWidth="1"/>
    <col min="15905" max="15911" width="7.5703125" style="1" customWidth="1"/>
    <col min="15912" max="15948" width="6.7109375" style="1" customWidth="1"/>
    <col min="15949" max="15949" width="7.42578125" style="1" customWidth="1"/>
    <col min="15950" max="15953" width="6.7109375" style="1" customWidth="1"/>
    <col min="15954" max="15954" width="10.5703125" style="1" customWidth="1"/>
    <col min="15955" max="15955" width="9.140625" style="1" customWidth="1"/>
    <col min="15956" max="16128" width="9.140625" style="1"/>
    <col min="16129" max="16129" width="9.5703125" style="1" customWidth="1"/>
    <col min="16130" max="16130" width="40.5703125" style="1" customWidth="1"/>
    <col min="16131" max="16131" width="19.28515625" style="1" customWidth="1"/>
    <col min="16132" max="16132" width="17.140625" style="1" customWidth="1"/>
    <col min="16133" max="16133" width="7.5703125" style="1" customWidth="1"/>
    <col min="16134" max="16134" width="6.7109375" style="1" customWidth="1"/>
    <col min="16135" max="16139" width="7" style="1" customWidth="1"/>
    <col min="16140" max="16160" width="6.42578125" style="1" customWidth="1"/>
    <col min="16161" max="16167" width="7.5703125" style="1" customWidth="1"/>
    <col min="16168" max="16204" width="6.7109375" style="1" customWidth="1"/>
    <col min="16205" max="16205" width="7.42578125" style="1" customWidth="1"/>
    <col min="16206" max="16209" width="6.7109375" style="1" customWidth="1"/>
    <col min="16210" max="16210" width="10.5703125" style="1" customWidth="1"/>
    <col min="16211" max="16211" width="9.140625" style="1" customWidth="1"/>
    <col min="16212" max="16384" width="9.140625" style="1"/>
  </cols>
  <sheetData>
    <row r="1" spans="1:82">
      <c r="CD1" s="2" t="s">
        <v>55</v>
      </c>
    </row>
    <row r="2" spans="1:82" ht="24" customHeight="1">
      <c r="BX2" s="5"/>
      <c r="CA2" s="66" t="s">
        <v>0</v>
      </c>
      <c r="CB2" s="66"/>
      <c r="CC2" s="66"/>
      <c r="CD2" s="66"/>
    </row>
    <row r="3" spans="1:82">
      <c r="A3" s="67" t="s">
        <v>56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</row>
    <row r="4" spans="1:82">
      <c r="K4" s="2"/>
      <c r="L4" s="63" t="s">
        <v>160</v>
      </c>
      <c r="M4" s="63"/>
      <c r="N4" s="1" t="s">
        <v>1</v>
      </c>
      <c r="O4" s="63" t="s">
        <v>161</v>
      </c>
      <c r="P4" s="63"/>
      <c r="Q4" s="3" t="s">
        <v>2</v>
      </c>
    </row>
    <row r="5" spans="1:82">
      <c r="Q5" s="3"/>
    </row>
    <row r="6" spans="1:82">
      <c r="K6" s="2" t="s">
        <v>3</v>
      </c>
      <c r="L6" s="64" t="s">
        <v>128</v>
      </c>
      <c r="M6" s="64"/>
      <c r="N6" s="64"/>
      <c r="O6" s="64"/>
      <c r="P6" s="64"/>
      <c r="Q6" s="64"/>
      <c r="R6" s="64"/>
      <c r="S6" s="64"/>
      <c r="T6" s="64"/>
      <c r="U6" s="64"/>
      <c r="V6" s="64"/>
    </row>
    <row r="7" spans="1:82">
      <c r="L7" s="65" t="s">
        <v>4</v>
      </c>
      <c r="M7" s="65"/>
      <c r="N7" s="65"/>
      <c r="O7" s="65"/>
      <c r="P7" s="65"/>
      <c r="Q7" s="65"/>
      <c r="R7" s="65"/>
      <c r="S7" s="65"/>
      <c r="T7" s="65"/>
      <c r="U7" s="4"/>
    </row>
    <row r="8" spans="1:82">
      <c r="Q8" s="3"/>
    </row>
    <row r="9" spans="1:82">
      <c r="N9" s="2" t="s">
        <v>5</v>
      </c>
      <c r="O9" s="63" t="s">
        <v>161</v>
      </c>
      <c r="P9" s="63"/>
      <c r="Q9" s="3" t="s">
        <v>6</v>
      </c>
    </row>
    <row r="10" spans="1:82">
      <c r="Q10" s="3"/>
    </row>
    <row r="11" spans="1:82">
      <c r="L11" s="2" t="s">
        <v>7</v>
      </c>
      <c r="M11" s="71" t="s">
        <v>162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</row>
    <row r="12" spans="1:82" ht="12.75" customHeight="1">
      <c r="O12" s="65" t="s">
        <v>8</v>
      </c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4"/>
      <c r="AD12" s="4"/>
      <c r="AE12" s="4"/>
      <c r="AF12" s="4"/>
    </row>
    <row r="13" spans="1:82" ht="9" customHeight="1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82" ht="15" customHeight="1">
      <c r="A14" s="68" t="s">
        <v>9</v>
      </c>
      <c r="B14" s="68" t="s">
        <v>10</v>
      </c>
      <c r="C14" s="68" t="s">
        <v>11</v>
      </c>
      <c r="D14" s="68" t="s">
        <v>57</v>
      </c>
      <c r="E14" s="69" t="s">
        <v>58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72" t="s">
        <v>163</v>
      </c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68" t="s">
        <v>59</v>
      </c>
      <c r="BX14" s="68"/>
      <c r="BY14" s="68"/>
      <c r="BZ14" s="68"/>
      <c r="CA14" s="68"/>
      <c r="CB14" s="68"/>
      <c r="CC14" s="68"/>
      <c r="CD14" s="68" t="s">
        <v>60</v>
      </c>
    </row>
    <row r="15" spans="1:82" ht="15" customHeight="1">
      <c r="A15" s="68"/>
      <c r="B15" s="68"/>
      <c r="C15" s="68"/>
      <c r="D15" s="68"/>
      <c r="E15" s="70" t="s">
        <v>12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3"/>
      <c r="AM15" s="74"/>
      <c r="AN15" s="75" t="s">
        <v>13</v>
      </c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</row>
    <row r="16" spans="1:82" ht="15" customHeight="1">
      <c r="A16" s="68"/>
      <c r="B16" s="68"/>
      <c r="C16" s="68"/>
      <c r="D16" s="68"/>
      <c r="E16" s="68" t="s">
        <v>31</v>
      </c>
      <c r="F16" s="68"/>
      <c r="G16" s="68"/>
      <c r="H16" s="68"/>
      <c r="I16" s="68"/>
      <c r="J16" s="68"/>
      <c r="K16" s="68"/>
      <c r="L16" s="68" t="s">
        <v>32</v>
      </c>
      <c r="M16" s="68"/>
      <c r="N16" s="68"/>
      <c r="O16" s="68"/>
      <c r="P16" s="68"/>
      <c r="Q16" s="68"/>
      <c r="R16" s="68"/>
      <c r="S16" s="68" t="s">
        <v>33</v>
      </c>
      <c r="T16" s="68"/>
      <c r="U16" s="68"/>
      <c r="V16" s="68"/>
      <c r="W16" s="68"/>
      <c r="X16" s="68"/>
      <c r="Y16" s="68"/>
      <c r="Z16" s="68" t="s">
        <v>34</v>
      </c>
      <c r="AA16" s="68"/>
      <c r="AB16" s="68"/>
      <c r="AC16" s="68"/>
      <c r="AD16" s="68"/>
      <c r="AE16" s="68"/>
      <c r="AF16" s="68"/>
      <c r="AG16" s="70" t="s">
        <v>35</v>
      </c>
      <c r="AH16" s="70"/>
      <c r="AI16" s="70"/>
      <c r="AJ16" s="70"/>
      <c r="AK16" s="70"/>
      <c r="AL16" s="73"/>
      <c r="AM16" s="74"/>
      <c r="AN16" s="75" t="s">
        <v>31</v>
      </c>
      <c r="AO16" s="68"/>
      <c r="AP16" s="68"/>
      <c r="AQ16" s="68"/>
      <c r="AR16" s="68"/>
      <c r="AS16" s="68"/>
      <c r="AT16" s="68"/>
      <c r="AU16" s="68" t="s">
        <v>32</v>
      </c>
      <c r="AV16" s="68"/>
      <c r="AW16" s="68"/>
      <c r="AX16" s="68"/>
      <c r="AY16" s="68"/>
      <c r="AZ16" s="68"/>
      <c r="BA16" s="68"/>
      <c r="BB16" s="68" t="s">
        <v>33</v>
      </c>
      <c r="BC16" s="68"/>
      <c r="BD16" s="68"/>
      <c r="BE16" s="68"/>
      <c r="BF16" s="68"/>
      <c r="BG16" s="68"/>
      <c r="BH16" s="68"/>
      <c r="BI16" s="68" t="s">
        <v>34</v>
      </c>
      <c r="BJ16" s="68"/>
      <c r="BK16" s="68"/>
      <c r="BL16" s="68"/>
      <c r="BM16" s="68"/>
      <c r="BN16" s="68"/>
      <c r="BO16" s="68"/>
      <c r="BP16" s="68" t="s">
        <v>35</v>
      </c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</row>
    <row r="17" spans="1:125" ht="80.25" customHeight="1">
      <c r="A17" s="68"/>
      <c r="B17" s="68"/>
      <c r="C17" s="68"/>
      <c r="D17" s="68"/>
      <c r="E17" s="6" t="s">
        <v>36</v>
      </c>
      <c r="F17" s="6" t="s">
        <v>37</v>
      </c>
      <c r="G17" s="6" t="s">
        <v>61</v>
      </c>
      <c r="H17" s="6" t="s">
        <v>62</v>
      </c>
      <c r="I17" s="6" t="s">
        <v>63</v>
      </c>
      <c r="J17" s="6" t="s">
        <v>38</v>
      </c>
      <c r="K17" s="6" t="s">
        <v>39</v>
      </c>
      <c r="L17" s="6" t="s">
        <v>36</v>
      </c>
      <c r="M17" s="6" t="s">
        <v>37</v>
      </c>
      <c r="N17" s="6" t="s">
        <v>61</v>
      </c>
      <c r="O17" s="6" t="s">
        <v>62</v>
      </c>
      <c r="P17" s="6" t="s">
        <v>63</v>
      </c>
      <c r="Q17" s="6" t="s">
        <v>38</v>
      </c>
      <c r="R17" s="6" t="s">
        <v>39</v>
      </c>
      <c r="S17" s="6" t="s">
        <v>36</v>
      </c>
      <c r="T17" s="6" t="s">
        <v>37</v>
      </c>
      <c r="U17" s="6" t="s">
        <v>61</v>
      </c>
      <c r="V17" s="6" t="s">
        <v>62</v>
      </c>
      <c r="W17" s="6" t="s">
        <v>63</v>
      </c>
      <c r="X17" s="6" t="s">
        <v>38</v>
      </c>
      <c r="Y17" s="6" t="s">
        <v>39</v>
      </c>
      <c r="Z17" s="6" t="s">
        <v>36</v>
      </c>
      <c r="AA17" s="6" t="s">
        <v>37</v>
      </c>
      <c r="AB17" s="6" t="s">
        <v>61</v>
      </c>
      <c r="AC17" s="6" t="s">
        <v>62</v>
      </c>
      <c r="AD17" s="6" t="s">
        <v>63</v>
      </c>
      <c r="AE17" s="6" t="s">
        <v>38</v>
      </c>
      <c r="AF17" s="6" t="s">
        <v>39</v>
      </c>
      <c r="AG17" s="6" t="s">
        <v>36</v>
      </c>
      <c r="AH17" s="6" t="s">
        <v>37</v>
      </c>
      <c r="AI17" s="6" t="s">
        <v>61</v>
      </c>
      <c r="AJ17" s="6" t="s">
        <v>62</v>
      </c>
      <c r="AK17" s="6" t="s">
        <v>63</v>
      </c>
      <c r="AL17" s="6" t="s">
        <v>38</v>
      </c>
      <c r="AM17" s="6" t="s">
        <v>39</v>
      </c>
      <c r="AN17" s="47" t="s">
        <v>36</v>
      </c>
      <c r="AO17" s="6" t="s">
        <v>37</v>
      </c>
      <c r="AP17" s="6" t="s">
        <v>61</v>
      </c>
      <c r="AQ17" s="6" t="s">
        <v>62</v>
      </c>
      <c r="AR17" s="6" t="s">
        <v>63</v>
      </c>
      <c r="AS17" s="6" t="s">
        <v>38</v>
      </c>
      <c r="AT17" s="6" t="s">
        <v>39</v>
      </c>
      <c r="AU17" s="6" t="s">
        <v>36</v>
      </c>
      <c r="AV17" s="6" t="s">
        <v>37</v>
      </c>
      <c r="AW17" s="6" t="s">
        <v>61</v>
      </c>
      <c r="AX17" s="6" t="s">
        <v>62</v>
      </c>
      <c r="AY17" s="6" t="s">
        <v>63</v>
      </c>
      <c r="AZ17" s="6" t="s">
        <v>38</v>
      </c>
      <c r="BA17" s="6" t="s">
        <v>39</v>
      </c>
      <c r="BB17" s="6" t="s">
        <v>36</v>
      </c>
      <c r="BC17" s="6" t="s">
        <v>37</v>
      </c>
      <c r="BD17" s="6" t="s">
        <v>61</v>
      </c>
      <c r="BE17" s="6" t="s">
        <v>62</v>
      </c>
      <c r="BF17" s="6" t="s">
        <v>63</v>
      </c>
      <c r="BG17" s="6" t="s">
        <v>38</v>
      </c>
      <c r="BH17" s="6" t="s">
        <v>39</v>
      </c>
      <c r="BI17" s="6" t="s">
        <v>36</v>
      </c>
      <c r="BJ17" s="6" t="s">
        <v>37</v>
      </c>
      <c r="BK17" s="6" t="s">
        <v>61</v>
      </c>
      <c r="BL17" s="6" t="s">
        <v>62</v>
      </c>
      <c r="BM17" s="6" t="s">
        <v>63</v>
      </c>
      <c r="BN17" s="6" t="s">
        <v>38</v>
      </c>
      <c r="BO17" s="6" t="s">
        <v>39</v>
      </c>
      <c r="BP17" s="6" t="s">
        <v>36</v>
      </c>
      <c r="BQ17" s="6" t="s">
        <v>37</v>
      </c>
      <c r="BR17" s="6" t="s">
        <v>61</v>
      </c>
      <c r="BS17" s="6" t="s">
        <v>62</v>
      </c>
      <c r="BT17" s="6" t="s">
        <v>63</v>
      </c>
      <c r="BU17" s="6" t="s">
        <v>38</v>
      </c>
      <c r="BV17" s="6" t="s">
        <v>39</v>
      </c>
      <c r="BW17" s="6" t="s">
        <v>36</v>
      </c>
      <c r="BX17" s="6" t="s">
        <v>37</v>
      </c>
      <c r="BY17" s="6" t="s">
        <v>61</v>
      </c>
      <c r="BZ17" s="6" t="s">
        <v>62</v>
      </c>
      <c r="CA17" s="6" t="s">
        <v>63</v>
      </c>
      <c r="CB17" s="6" t="s">
        <v>38</v>
      </c>
      <c r="CC17" s="6" t="s">
        <v>39</v>
      </c>
      <c r="CD17" s="68"/>
    </row>
    <row r="18" spans="1:125">
      <c r="A18" s="7">
        <v>1</v>
      </c>
      <c r="B18" s="7">
        <v>2</v>
      </c>
      <c r="C18" s="7">
        <v>3</v>
      </c>
      <c r="D18" s="7">
        <v>4</v>
      </c>
      <c r="E18" s="7" t="s">
        <v>40</v>
      </c>
      <c r="F18" s="7" t="s">
        <v>41</v>
      </c>
      <c r="G18" s="7" t="s">
        <v>42</v>
      </c>
      <c r="H18" s="7" t="s">
        <v>43</v>
      </c>
      <c r="I18" s="7" t="s">
        <v>44</v>
      </c>
      <c r="J18" s="7" t="s">
        <v>64</v>
      </c>
      <c r="K18" s="7" t="s">
        <v>65</v>
      </c>
      <c r="L18" s="7" t="s">
        <v>66</v>
      </c>
      <c r="M18" s="7" t="s">
        <v>67</v>
      </c>
      <c r="N18" s="7" t="s">
        <v>68</v>
      </c>
      <c r="O18" s="7" t="s">
        <v>69</v>
      </c>
      <c r="P18" s="7" t="s">
        <v>70</v>
      </c>
      <c r="Q18" s="7" t="s">
        <v>71</v>
      </c>
      <c r="R18" s="7" t="s">
        <v>72</v>
      </c>
      <c r="S18" s="7" t="s">
        <v>73</v>
      </c>
      <c r="T18" s="7" t="s">
        <v>74</v>
      </c>
      <c r="U18" s="7" t="s">
        <v>75</v>
      </c>
      <c r="V18" s="7" t="s">
        <v>76</v>
      </c>
      <c r="W18" s="7" t="s">
        <v>77</v>
      </c>
      <c r="X18" s="7" t="s">
        <v>78</v>
      </c>
      <c r="Y18" s="7" t="s">
        <v>79</v>
      </c>
      <c r="Z18" s="7" t="s">
        <v>80</v>
      </c>
      <c r="AA18" s="7" t="s">
        <v>81</v>
      </c>
      <c r="AB18" s="7" t="s">
        <v>82</v>
      </c>
      <c r="AC18" s="7" t="s">
        <v>83</v>
      </c>
      <c r="AD18" s="7" t="s">
        <v>84</v>
      </c>
      <c r="AE18" s="7" t="s">
        <v>85</v>
      </c>
      <c r="AF18" s="7" t="s">
        <v>86</v>
      </c>
      <c r="AG18" s="7" t="s">
        <v>87</v>
      </c>
      <c r="AH18" s="7" t="s">
        <v>88</v>
      </c>
      <c r="AI18" s="7" t="s">
        <v>89</v>
      </c>
      <c r="AJ18" s="7" t="s">
        <v>90</v>
      </c>
      <c r="AK18" s="7" t="s">
        <v>91</v>
      </c>
      <c r="AL18" s="7" t="s">
        <v>92</v>
      </c>
      <c r="AM18" s="41" t="s">
        <v>93</v>
      </c>
      <c r="AN18" s="48" t="s">
        <v>45</v>
      </c>
      <c r="AO18" s="7" t="s">
        <v>46</v>
      </c>
      <c r="AP18" s="7" t="s">
        <v>47</v>
      </c>
      <c r="AQ18" s="7" t="s">
        <v>48</v>
      </c>
      <c r="AR18" s="7" t="s">
        <v>49</v>
      </c>
      <c r="AS18" s="7" t="s">
        <v>94</v>
      </c>
      <c r="AT18" s="7" t="s">
        <v>95</v>
      </c>
      <c r="AU18" s="7" t="s">
        <v>96</v>
      </c>
      <c r="AV18" s="7" t="s">
        <v>97</v>
      </c>
      <c r="AW18" s="7" t="s">
        <v>98</v>
      </c>
      <c r="AX18" s="7" t="s">
        <v>99</v>
      </c>
      <c r="AY18" s="7" t="s">
        <v>100</v>
      </c>
      <c r="AZ18" s="7" t="s">
        <v>101</v>
      </c>
      <c r="BA18" s="7" t="s">
        <v>102</v>
      </c>
      <c r="BB18" s="7" t="s">
        <v>103</v>
      </c>
      <c r="BC18" s="7" t="s">
        <v>104</v>
      </c>
      <c r="BD18" s="7" t="s">
        <v>105</v>
      </c>
      <c r="BE18" s="7" t="s">
        <v>106</v>
      </c>
      <c r="BF18" s="7" t="s">
        <v>107</v>
      </c>
      <c r="BG18" s="7" t="s">
        <v>108</v>
      </c>
      <c r="BH18" s="7" t="s">
        <v>109</v>
      </c>
      <c r="BI18" s="7" t="s">
        <v>110</v>
      </c>
      <c r="BJ18" s="7" t="s">
        <v>111</v>
      </c>
      <c r="BK18" s="7" t="s">
        <v>112</v>
      </c>
      <c r="BL18" s="7" t="s">
        <v>113</v>
      </c>
      <c r="BM18" s="7" t="s">
        <v>114</v>
      </c>
      <c r="BN18" s="7" t="s">
        <v>115</v>
      </c>
      <c r="BO18" s="7" t="s">
        <v>116</v>
      </c>
      <c r="BP18" s="7" t="s">
        <v>117</v>
      </c>
      <c r="BQ18" s="7" t="s">
        <v>118</v>
      </c>
      <c r="BR18" s="7" t="s">
        <v>119</v>
      </c>
      <c r="BS18" s="7" t="s">
        <v>120</v>
      </c>
      <c r="BT18" s="7" t="s">
        <v>121</v>
      </c>
      <c r="BU18" s="7" t="s">
        <v>122</v>
      </c>
      <c r="BV18" s="7" t="s">
        <v>123</v>
      </c>
      <c r="BW18" s="7" t="s">
        <v>50</v>
      </c>
      <c r="BX18" s="7" t="s">
        <v>51</v>
      </c>
      <c r="BY18" s="7" t="s">
        <v>52</v>
      </c>
      <c r="BZ18" s="7" t="s">
        <v>53</v>
      </c>
      <c r="CA18" s="7" t="s">
        <v>54</v>
      </c>
      <c r="CB18" s="7" t="s">
        <v>124</v>
      </c>
      <c r="CC18" s="7" t="s">
        <v>125</v>
      </c>
      <c r="CD18" s="7">
        <v>8</v>
      </c>
    </row>
    <row r="19" spans="1:125" ht="25.5">
      <c r="A19" s="11" t="s">
        <v>129</v>
      </c>
      <c r="B19" s="12" t="s">
        <v>130</v>
      </c>
      <c r="C19" s="13" t="s">
        <v>15</v>
      </c>
      <c r="D19" s="14" t="s">
        <v>16</v>
      </c>
      <c r="E19" s="14">
        <f>SUM(E20:E25)</f>
        <v>0</v>
      </c>
      <c r="F19" s="14" t="s">
        <v>16</v>
      </c>
      <c r="G19" s="14">
        <f>SUM(G20:G25)</f>
        <v>0</v>
      </c>
      <c r="H19" s="14" t="s">
        <v>16</v>
      </c>
      <c r="I19" s="14">
        <f>SUM(I20:I25)</f>
        <v>0</v>
      </c>
      <c r="J19" s="14" t="s">
        <v>16</v>
      </c>
      <c r="K19" s="14" t="s">
        <v>16</v>
      </c>
      <c r="L19" s="14">
        <f t="shared" ref="L19" si="0">SUM(L20:L25)</f>
        <v>0</v>
      </c>
      <c r="M19" s="14" t="s">
        <v>16</v>
      </c>
      <c r="N19" s="14">
        <f t="shared" ref="N19" si="1">SUM(N20:N25)</f>
        <v>0</v>
      </c>
      <c r="O19" s="14" t="s">
        <v>16</v>
      </c>
      <c r="P19" s="14">
        <f t="shared" ref="P19" si="2">SUM(P20:P25)</f>
        <v>0</v>
      </c>
      <c r="Q19" s="14" t="s">
        <v>16</v>
      </c>
      <c r="R19" s="14" t="s">
        <v>16</v>
      </c>
      <c r="S19" s="14">
        <f t="shared" ref="S19" si="3">SUM(S20:S25)</f>
        <v>0</v>
      </c>
      <c r="T19" s="14" t="s">
        <v>16</v>
      </c>
      <c r="U19" s="14">
        <f t="shared" ref="U19" si="4">SUM(U20:U25)</f>
        <v>0</v>
      </c>
      <c r="V19" s="14" t="s">
        <v>16</v>
      </c>
      <c r="W19" s="14">
        <f t="shared" ref="W19" si="5">SUM(W20:W25)</f>
        <v>0</v>
      </c>
      <c r="X19" s="14" t="s">
        <v>16</v>
      </c>
      <c r="Y19" s="14" t="s">
        <v>16</v>
      </c>
      <c r="Z19" s="14">
        <f t="shared" ref="Z19" si="6">SUM(Z20:Z25)</f>
        <v>0</v>
      </c>
      <c r="AA19" s="14" t="s">
        <v>16</v>
      </c>
      <c r="AB19" s="14">
        <f t="shared" ref="AB19" si="7">SUM(AB20:AB25)</f>
        <v>0</v>
      </c>
      <c r="AC19" s="14" t="s">
        <v>16</v>
      </c>
      <c r="AD19" s="14">
        <f t="shared" ref="AD19" si="8">SUM(AD20:AD25)</f>
        <v>0</v>
      </c>
      <c r="AE19" s="14" t="s">
        <v>16</v>
      </c>
      <c r="AF19" s="14" t="s">
        <v>16</v>
      </c>
      <c r="AG19" s="14">
        <f t="shared" ref="AG19" si="9">SUM(AG20:AG25)</f>
        <v>0</v>
      </c>
      <c r="AH19" s="14" t="s">
        <v>16</v>
      </c>
      <c r="AI19" s="14">
        <f t="shared" ref="AI19" si="10">SUM(AI20:AI25)</f>
        <v>0</v>
      </c>
      <c r="AJ19" s="14" t="s">
        <v>16</v>
      </c>
      <c r="AK19" s="14">
        <f t="shared" ref="AK19:AM19" si="11">SUM(AK20:AK25)</f>
        <v>0</v>
      </c>
      <c r="AL19" s="14" t="s">
        <v>16</v>
      </c>
      <c r="AM19" s="59">
        <f t="shared" si="11"/>
        <v>0</v>
      </c>
      <c r="AN19" s="49">
        <f t="shared" ref="AN19" si="12">SUM(AN20:AN25)</f>
        <v>0</v>
      </c>
      <c r="AO19" s="14" t="s">
        <v>16</v>
      </c>
      <c r="AP19" s="14">
        <f t="shared" ref="AP19" si="13">SUM(AP20:AP25)</f>
        <v>0</v>
      </c>
      <c r="AQ19" s="14" t="s">
        <v>16</v>
      </c>
      <c r="AR19" s="14">
        <f t="shared" ref="AR19" si="14">SUM(AR20:AR25)</f>
        <v>0</v>
      </c>
      <c r="AS19" s="14" t="s">
        <v>16</v>
      </c>
      <c r="AT19" s="14" t="s">
        <v>16</v>
      </c>
      <c r="AU19" s="14">
        <f t="shared" ref="AU19" si="15">SUM(AU20:AU25)</f>
        <v>0</v>
      </c>
      <c r="AV19" s="14" t="s">
        <v>16</v>
      </c>
      <c r="AW19" s="14">
        <f t="shared" ref="AW19" si="16">SUM(AW20:AW25)</f>
        <v>0</v>
      </c>
      <c r="AX19" s="14" t="s">
        <v>16</v>
      </c>
      <c r="AY19" s="14">
        <f t="shared" ref="AY19" si="17">SUM(AY20:AY25)</f>
        <v>0</v>
      </c>
      <c r="AZ19" s="14" t="s">
        <v>16</v>
      </c>
      <c r="BA19" s="14" t="s">
        <v>16</v>
      </c>
      <c r="BB19" s="14">
        <f t="shared" ref="BB19" si="18">SUM(BB20:BB25)</f>
        <v>0</v>
      </c>
      <c r="BC19" s="14" t="s">
        <v>16</v>
      </c>
      <c r="BD19" s="14">
        <f t="shared" ref="BD19" si="19">SUM(BD20:BD25)</f>
        <v>0</v>
      </c>
      <c r="BE19" s="14" t="s">
        <v>16</v>
      </c>
      <c r="BF19" s="14">
        <f t="shared" ref="BF19" si="20">SUM(BF20:BF25)</f>
        <v>0</v>
      </c>
      <c r="BG19" s="14" t="s">
        <v>16</v>
      </c>
      <c r="BH19" s="14" t="s">
        <v>16</v>
      </c>
      <c r="BI19" s="14">
        <f t="shared" ref="BI19" si="21">SUM(BI20:BI25)</f>
        <v>0</v>
      </c>
      <c r="BJ19" s="14" t="s">
        <v>16</v>
      </c>
      <c r="BK19" s="14">
        <f t="shared" ref="BK19" si="22">SUM(BK20:BK25)</f>
        <v>0</v>
      </c>
      <c r="BL19" s="14" t="s">
        <v>16</v>
      </c>
      <c r="BM19" s="14">
        <f t="shared" ref="BM19" si="23">SUM(BM20:BM25)</f>
        <v>0</v>
      </c>
      <c r="BN19" s="14" t="s">
        <v>16</v>
      </c>
      <c r="BO19" s="14" t="s">
        <v>16</v>
      </c>
      <c r="BP19" s="14">
        <f t="shared" ref="BP19" si="24">SUM(BP20:BP25)</f>
        <v>0</v>
      </c>
      <c r="BQ19" s="14" t="s">
        <v>16</v>
      </c>
      <c r="BR19" s="14">
        <f t="shared" ref="BR19" si="25">SUM(BR20:BR25)</f>
        <v>0</v>
      </c>
      <c r="BS19" s="14" t="s">
        <v>16</v>
      </c>
      <c r="BT19" s="14">
        <f t="shared" ref="BT19" si="26">SUM(BT20:BT25)</f>
        <v>0</v>
      </c>
      <c r="BU19" s="14" t="s">
        <v>16</v>
      </c>
      <c r="BV19" s="14" t="s">
        <v>16</v>
      </c>
      <c r="BW19" s="14">
        <f t="shared" ref="BW19" si="27">SUM(BW20:BW25)</f>
        <v>0</v>
      </c>
      <c r="BX19" s="14" t="s">
        <v>16</v>
      </c>
      <c r="BY19" s="14">
        <f t="shared" ref="BY19" si="28">SUM(BY20:BY25)</f>
        <v>0</v>
      </c>
      <c r="BZ19" s="14" t="s">
        <v>16</v>
      </c>
      <c r="CA19" s="14">
        <f t="shared" ref="CA19" si="29">SUM(CA20:CA25)</f>
        <v>0</v>
      </c>
      <c r="CB19" s="14" t="s">
        <v>16</v>
      </c>
      <c r="CC19" s="14" t="s">
        <v>16</v>
      </c>
      <c r="CD19" s="14" t="s">
        <v>16</v>
      </c>
    </row>
    <row r="20" spans="1:125" s="8" customFormat="1">
      <c r="A20" s="15" t="s">
        <v>131</v>
      </c>
      <c r="B20" s="16" t="s">
        <v>132</v>
      </c>
      <c r="C20" s="17" t="s">
        <v>15</v>
      </c>
      <c r="D20" s="18" t="s">
        <v>16</v>
      </c>
      <c r="E20" s="18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18" t="s">
        <v>16</v>
      </c>
      <c r="L20" s="18" t="s">
        <v>16</v>
      </c>
      <c r="M20" s="18" t="s">
        <v>16</v>
      </c>
      <c r="N20" s="18" t="s">
        <v>16</v>
      </c>
      <c r="O20" s="18" t="s">
        <v>16</v>
      </c>
      <c r="P20" s="18" t="s">
        <v>16</v>
      </c>
      <c r="Q20" s="18" t="s">
        <v>16</v>
      </c>
      <c r="R20" s="18" t="s">
        <v>16</v>
      </c>
      <c r="S20" s="18" t="s">
        <v>16</v>
      </c>
      <c r="T20" s="18" t="s">
        <v>16</v>
      </c>
      <c r="U20" s="18" t="s">
        <v>16</v>
      </c>
      <c r="V20" s="18" t="s">
        <v>16</v>
      </c>
      <c r="W20" s="18" t="s">
        <v>16</v>
      </c>
      <c r="X20" s="18" t="s">
        <v>16</v>
      </c>
      <c r="Y20" s="18" t="s">
        <v>16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  <c r="AL20" s="18" t="s">
        <v>16</v>
      </c>
      <c r="AM20" s="60" t="s">
        <v>16</v>
      </c>
      <c r="AN20" s="50" t="s">
        <v>16</v>
      </c>
      <c r="AO20" s="18" t="s">
        <v>16</v>
      </c>
      <c r="AP20" s="18" t="s">
        <v>16</v>
      </c>
      <c r="AQ20" s="18" t="s">
        <v>16</v>
      </c>
      <c r="AR20" s="18" t="s">
        <v>16</v>
      </c>
      <c r="AS20" s="18" t="s">
        <v>16</v>
      </c>
      <c r="AT20" s="18" t="s">
        <v>16</v>
      </c>
      <c r="AU20" s="18" t="s">
        <v>16</v>
      </c>
      <c r="AV20" s="18" t="s">
        <v>16</v>
      </c>
      <c r="AW20" s="18" t="s">
        <v>16</v>
      </c>
      <c r="AX20" s="18" t="s">
        <v>16</v>
      </c>
      <c r="AY20" s="18" t="s">
        <v>16</v>
      </c>
      <c r="AZ20" s="18" t="s">
        <v>16</v>
      </c>
      <c r="BA20" s="18" t="s">
        <v>16</v>
      </c>
      <c r="BB20" s="18" t="s">
        <v>16</v>
      </c>
      <c r="BC20" s="18" t="s">
        <v>16</v>
      </c>
      <c r="BD20" s="18" t="s">
        <v>16</v>
      </c>
      <c r="BE20" s="18" t="s">
        <v>16</v>
      </c>
      <c r="BF20" s="18" t="s">
        <v>16</v>
      </c>
      <c r="BG20" s="18" t="s">
        <v>16</v>
      </c>
      <c r="BH20" s="18" t="s">
        <v>16</v>
      </c>
      <c r="BI20" s="18" t="s">
        <v>16</v>
      </c>
      <c r="BJ20" s="18" t="s">
        <v>16</v>
      </c>
      <c r="BK20" s="18" t="s">
        <v>16</v>
      </c>
      <c r="BL20" s="18" t="s">
        <v>16</v>
      </c>
      <c r="BM20" s="18" t="s">
        <v>16</v>
      </c>
      <c r="BN20" s="18" t="s">
        <v>16</v>
      </c>
      <c r="BO20" s="18" t="s">
        <v>16</v>
      </c>
      <c r="BP20" s="18" t="s">
        <v>16</v>
      </c>
      <c r="BQ20" s="18" t="s">
        <v>16</v>
      </c>
      <c r="BR20" s="18" t="s">
        <v>16</v>
      </c>
      <c r="BS20" s="18" t="s">
        <v>16</v>
      </c>
      <c r="BT20" s="18" t="s">
        <v>16</v>
      </c>
      <c r="BU20" s="18" t="s">
        <v>16</v>
      </c>
      <c r="BV20" s="18" t="s">
        <v>16</v>
      </c>
      <c r="BW20" s="18" t="s">
        <v>16</v>
      </c>
      <c r="BX20" s="18" t="s">
        <v>16</v>
      </c>
      <c r="BY20" s="18" t="s">
        <v>16</v>
      </c>
      <c r="BZ20" s="18" t="s">
        <v>16</v>
      </c>
      <c r="CA20" s="18" t="s">
        <v>16</v>
      </c>
      <c r="CB20" s="18" t="s">
        <v>16</v>
      </c>
      <c r="CC20" s="18" t="s">
        <v>16</v>
      </c>
      <c r="CD20" s="18" t="s">
        <v>16</v>
      </c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</row>
    <row r="21" spans="1:125" s="8" customFormat="1" ht="25.5">
      <c r="A21" s="15" t="s">
        <v>133</v>
      </c>
      <c r="B21" s="16" t="s">
        <v>134</v>
      </c>
      <c r="C21" s="19" t="s">
        <v>15</v>
      </c>
      <c r="D21" s="20" t="s">
        <v>16</v>
      </c>
      <c r="E21" s="20">
        <f>E28</f>
        <v>0</v>
      </c>
      <c r="F21" s="20" t="s">
        <v>16</v>
      </c>
      <c r="G21" s="20">
        <f t="shared" ref="G21:I21" si="30">G28</f>
        <v>0</v>
      </c>
      <c r="H21" s="20" t="s">
        <v>16</v>
      </c>
      <c r="I21" s="20">
        <f t="shared" si="30"/>
        <v>0</v>
      </c>
      <c r="J21" s="20" t="s">
        <v>16</v>
      </c>
      <c r="K21" s="20" t="s">
        <v>16</v>
      </c>
      <c r="L21" s="20">
        <f>L28</f>
        <v>0</v>
      </c>
      <c r="M21" s="20" t="s">
        <v>16</v>
      </c>
      <c r="N21" s="20">
        <f t="shared" ref="N21" si="31">N28</f>
        <v>0</v>
      </c>
      <c r="O21" s="20" t="s">
        <v>16</v>
      </c>
      <c r="P21" s="20">
        <f t="shared" ref="P21" si="32">P28</f>
        <v>0</v>
      </c>
      <c r="Q21" s="20" t="s">
        <v>16</v>
      </c>
      <c r="R21" s="20" t="s">
        <v>16</v>
      </c>
      <c r="S21" s="20">
        <f>S28</f>
        <v>0</v>
      </c>
      <c r="T21" s="20" t="s">
        <v>16</v>
      </c>
      <c r="U21" s="20">
        <f t="shared" ref="U21" si="33">U28</f>
        <v>0</v>
      </c>
      <c r="V21" s="20" t="s">
        <v>16</v>
      </c>
      <c r="W21" s="20">
        <f t="shared" ref="W21" si="34">W28</f>
        <v>0</v>
      </c>
      <c r="X21" s="20" t="s">
        <v>16</v>
      </c>
      <c r="Y21" s="20" t="s">
        <v>16</v>
      </c>
      <c r="Z21" s="20">
        <f>Z28</f>
        <v>0</v>
      </c>
      <c r="AA21" s="20" t="s">
        <v>16</v>
      </c>
      <c r="AB21" s="20">
        <f t="shared" ref="AB21" si="35">AB28</f>
        <v>0</v>
      </c>
      <c r="AC21" s="20" t="s">
        <v>16</v>
      </c>
      <c r="AD21" s="20">
        <f t="shared" ref="AD21" si="36">AD28</f>
        <v>0</v>
      </c>
      <c r="AE21" s="20" t="s">
        <v>16</v>
      </c>
      <c r="AF21" s="20" t="s">
        <v>16</v>
      </c>
      <c r="AG21" s="20">
        <f>AG28</f>
        <v>0</v>
      </c>
      <c r="AH21" s="20" t="s">
        <v>16</v>
      </c>
      <c r="AI21" s="20">
        <f t="shared" ref="AI21" si="37">AI28</f>
        <v>0</v>
      </c>
      <c r="AJ21" s="20" t="s">
        <v>16</v>
      </c>
      <c r="AK21" s="20">
        <f t="shared" ref="AK21:AM21" si="38">AK28</f>
        <v>0</v>
      </c>
      <c r="AL21" s="20" t="s">
        <v>16</v>
      </c>
      <c r="AM21" s="61">
        <f t="shared" si="38"/>
        <v>0</v>
      </c>
      <c r="AN21" s="51">
        <f>AN28</f>
        <v>0</v>
      </c>
      <c r="AO21" s="20" t="s">
        <v>16</v>
      </c>
      <c r="AP21" s="20">
        <f t="shared" ref="AP21" si="39">AP28</f>
        <v>0</v>
      </c>
      <c r="AQ21" s="20" t="s">
        <v>16</v>
      </c>
      <c r="AR21" s="20">
        <f t="shared" ref="AR21" si="40">AR28</f>
        <v>0</v>
      </c>
      <c r="AS21" s="20" t="s">
        <v>16</v>
      </c>
      <c r="AT21" s="20" t="s">
        <v>16</v>
      </c>
      <c r="AU21" s="20">
        <f>AU28</f>
        <v>0</v>
      </c>
      <c r="AV21" s="20" t="s">
        <v>16</v>
      </c>
      <c r="AW21" s="20">
        <f t="shared" ref="AW21" si="41">AW28</f>
        <v>0</v>
      </c>
      <c r="AX21" s="20" t="s">
        <v>16</v>
      </c>
      <c r="AY21" s="20">
        <f t="shared" ref="AY21" si="42">AY28</f>
        <v>0</v>
      </c>
      <c r="AZ21" s="20" t="s">
        <v>16</v>
      </c>
      <c r="BA21" s="20" t="s">
        <v>16</v>
      </c>
      <c r="BB21" s="20">
        <f>BB28</f>
        <v>0</v>
      </c>
      <c r="BC21" s="20" t="s">
        <v>16</v>
      </c>
      <c r="BD21" s="20">
        <f t="shared" ref="BD21" si="43">BD28</f>
        <v>0</v>
      </c>
      <c r="BE21" s="20" t="s">
        <v>16</v>
      </c>
      <c r="BF21" s="20">
        <f t="shared" ref="BF21" si="44">BF28</f>
        <v>0</v>
      </c>
      <c r="BG21" s="20" t="s">
        <v>16</v>
      </c>
      <c r="BH21" s="20" t="s">
        <v>16</v>
      </c>
      <c r="BI21" s="20">
        <f>BI28</f>
        <v>0</v>
      </c>
      <c r="BJ21" s="20" t="s">
        <v>16</v>
      </c>
      <c r="BK21" s="20">
        <f t="shared" ref="BK21" si="45">BK28</f>
        <v>0</v>
      </c>
      <c r="BL21" s="20" t="s">
        <v>16</v>
      </c>
      <c r="BM21" s="20">
        <f t="shared" ref="BM21" si="46">BM28</f>
        <v>0</v>
      </c>
      <c r="BN21" s="20" t="s">
        <v>16</v>
      </c>
      <c r="BO21" s="20" t="s">
        <v>16</v>
      </c>
      <c r="BP21" s="20">
        <f>BP28</f>
        <v>0</v>
      </c>
      <c r="BQ21" s="20" t="s">
        <v>16</v>
      </c>
      <c r="BR21" s="20">
        <f t="shared" ref="BR21" si="47">BR28</f>
        <v>0</v>
      </c>
      <c r="BS21" s="20" t="s">
        <v>16</v>
      </c>
      <c r="BT21" s="20">
        <f t="shared" ref="BT21" si="48">BT28</f>
        <v>0</v>
      </c>
      <c r="BU21" s="20" t="s">
        <v>16</v>
      </c>
      <c r="BV21" s="20" t="s">
        <v>16</v>
      </c>
      <c r="BW21" s="20">
        <f>BW28</f>
        <v>0</v>
      </c>
      <c r="BX21" s="20" t="s">
        <v>16</v>
      </c>
      <c r="BY21" s="20">
        <f t="shared" ref="BY21" si="49">BY28</f>
        <v>0</v>
      </c>
      <c r="BZ21" s="20" t="s">
        <v>16</v>
      </c>
      <c r="CA21" s="20">
        <f t="shared" ref="CA21" si="50">CA28</f>
        <v>0</v>
      </c>
      <c r="CB21" s="20" t="s">
        <v>16</v>
      </c>
      <c r="CC21" s="20" t="s">
        <v>16</v>
      </c>
      <c r="CD21" s="20" t="s">
        <v>16</v>
      </c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</row>
    <row r="22" spans="1:125" s="9" customFormat="1" ht="51">
      <c r="A22" s="15" t="s">
        <v>135</v>
      </c>
      <c r="B22" s="16" t="s">
        <v>136</v>
      </c>
      <c r="C22" s="17" t="s">
        <v>15</v>
      </c>
      <c r="D22" s="18" t="s">
        <v>16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18" t="s">
        <v>16</v>
      </c>
      <c r="L22" s="18" t="s">
        <v>16</v>
      </c>
      <c r="M22" s="18" t="s">
        <v>16</v>
      </c>
      <c r="N22" s="18" t="s">
        <v>16</v>
      </c>
      <c r="O22" s="18" t="s">
        <v>16</v>
      </c>
      <c r="P22" s="18" t="s">
        <v>16</v>
      </c>
      <c r="Q22" s="18" t="s">
        <v>16</v>
      </c>
      <c r="R22" s="18" t="s">
        <v>16</v>
      </c>
      <c r="S22" s="18" t="s">
        <v>16</v>
      </c>
      <c r="T22" s="18" t="s">
        <v>16</v>
      </c>
      <c r="U22" s="18" t="s">
        <v>16</v>
      </c>
      <c r="V22" s="18" t="s">
        <v>16</v>
      </c>
      <c r="W22" s="18" t="s">
        <v>16</v>
      </c>
      <c r="X22" s="18" t="s">
        <v>16</v>
      </c>
      <c r="Y22" s="18" t="s">
        <v>16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  <c r="AL22" s="18" t="s">
        <v>16</v>
      </c>
      <c r="AM22" s="60" t="s">
        <v>16</v>
      </c>
      <c r="AN22" s="50" t="s">
        <v>16</v>
      </c>
      <c r="AO22" s="18" t="s">
        <v>16</v>
      </c>
      <c r="AP22" s="18" t="s">
        <v>16</v>
      </c>
      <c r="AQ22" s="18" t="s">
        <v>16</v>
      </c>
      <c r="AR22" s="18" t="s">
        <v>16</v>
      </c>
      <c r="AS22" s="18" t="s">
        <v>16</v>
      </c>
      <c r="AT22" s="18" t="s">
        <v>16</v>
      </c>
      <c r="AU22" s="18" t="s">
        <v>16</v>
      </c>
      <c r="AV22" s="18" t="s">
        <v>16</v>
      </c>
      <c r="AW22" s="18" t="s">
        <v>16</v>
      </c>
      <c r="AX22" s="18" t="s">
        <v>16</v>
      </c>
      <c r="AY22" s="18" t="s">
        <v>16</v>
      </c>
      <c r="AZ22" s="18" t="s">
        <v>16</v>
      </c>
      <c r="BA22" s="18" t="s">
        <v>16</v>
      </c>
      <c r="BB22" s="18" t="s">
        <v>16</v>
      </c>
      <c r="BC22" s="18" t="s">
        <v>16</v>
      </c>
      <c r="BD22" s="18" t="s">
        <v>16</v>
      </c>
      <c r="BE22" s="18" t="s">
        <v>16</v>
      </c>
      <c r="BF22" s="18" t="s">
        <v>16</v>
      </c>
      <c r="BG22" s="18" t="s">
        <v>16</v>
      </c>
      <c r="BH22" s="18" t="s">
        <v>16</v>
      </c>
      <c r="BI22" s="18" t="s">
        <v>16</v>
      </c>
      <c r="BJ22" s="18" t="s">
        <v>16</v>
      </c>
      <c r="BK22" s="18" t="s">
        <v>16</v>
      </c>
      <c r="BL22" s="18" t="s">
        <v>16</v>
      </c>
      <c r="BM22" s="18" t="s">
        <v>16</v>
      </c>
      <c r="BN22" s="18" t="s">
        <v>16</v>
      </c>
      <c r="BO22" s="18" t="s">
        <v>16</v>
      </c>
      <c r="BP22" s="18" t="s">
        <v>16</v>
      </c>
      <c r="BQ22" s="18" t="s">
        <v>16</v>
      </c>
      <c r="BR22" s="18" t="s">
        <v>16</v>
      </c>
      <c r="BS22" s="18" t="s">
        <v>16</v>
      </c>
      <c r="BT22" s="18" t="s">
        <v>16</v>
      </c>
      <c r="BU22" s="18" t="s">
        <v>16</v>
      </c>
      <c r="BV22" s="18" t="s">
        <v>16</v>
      </c>
      <c r="BW22" s="18" t="s">
        <v>16</v>
      </c>
      <c r="BX22" s="18" t="s">
        <v>16</v>
      </c>
      <c r="BY22" s="18" t="s">
        <v>16</v>
      </c>
      <c r="BZ22" s="18" t="s">
        <v>16</v>
      </c>
      <c r="CA22" s="18" t="s">
        <v>16</v>
      </c>
      <c r="CB22" s="18" t="s">
        <v>16</v>
      </c>
      <c r="CC22" s="18" t="s">
        <v>16</v>
      </c>
      <c r="CD22" s="18" t="s">
        <v>16</v>
      </c>
    </row>
    <row r="23" spans="1:125" ht="25.5">
      <c r="A23" s="15" t="s">
        <v>137</v>
      </c>
      <c r="B23" s="16" t="s">
        <v>138</v>
      </c>
      <c r="C23" s="17" t="s">
        <v>15</v>
      </c>
      <c r="D23" s="18" t="s">
        <v>16</v>
      </c>
      <c r="E23" s="18" t="str">
        <f>E41</f>
        <v>нд</v>
      </c>
      <c r="F23" s="18" t="s">
        <v>16</v>
      </c>
      <c r="G23" s="18" t="str">
        <f t="shared" ref="G23:I23" si="51">G41</f>
        <v>нд</v>
      </c>
      <c r="H23" s="18" t="s">
        <v>16</v>
      </c>
      <c r="I23" s="18" t="str">
        <f t="shared" si="51"/>
        <v>нд</v>
      </c>
      <c r="J23" s="18" t="s">
        <v>16</v>
      </c>
      <c r="K23" s="18" t="s">
        <v>16</v>
      </c>
      <c r="L23" s="18" t="str">
        <f>L41</f>
        <v>нд</v>
      </c>
      <c r="M23" s="18" t="s">
        <v>16</v>
      </c>
      <c r="N23" s="18" t="str">
        <f t="shared" ref="N23" si="52">N41</f>
        <v>нд</v>
      </c>
      <c r="O23" s="18" t="s">
        <v>16</v>
      </c>
      <c r="P23" s="18" t="str">
        <f t="shared" ref="P23" si="53">P41</f>
        <v>нд</v>
      </c>
      <c r="Q23" s="18" t="s">
        <v>16</v>
      </c>
      <c r="R23" s="18" t="s">
        <v>16</v>
      </c>
      <c r="S23" s="18" t="str">
        <f>S41</f>
        <v>нд</v>
      </c>
      <c r="T23" s="18" t="s">
        <v>16</v>
      </c>
      <c r="U23" s="18" t="str">
        <f t="shared" ref="U23" si="54">U41</f>
        <v>нд</v>
      </c>
      <c r="V23" s="18" t="s">
        <v>16</v>
      </c>
      <c r="W23" s="18" t="str">
        <f t="shared" ref="W23" si="55">W41</f>
        <v>нд</v>
      </c>
      <c r="X23" s="18" t="s">
        <v>16</v>
      </c>
      <c r="Y23" s="18" t="s">
        <v>16</v>
      </c>
      <c r="Z23" s="18" t="str">
        <f>Z41</f>
        <v>нд</v>
      </c>
      <c r="AA23" s="18" t="s">
        <v>16</v>
      </c>
      <c r="AB23" s="18" t="str">
        <f t="shared" ref="AB23" si="56">AB41</f>
        <v>нд</v>
      </c>
      <c r="AC23" s="18" t="s">
        <v>16</v>
      </c>
      <c r="AD23" s="18" t="str">
        <f t="shared" ref="AD23" si="57">AD41</f>
        <v>нд</v>
      </c>
      <c r="AE23" s="18" t="s">
        <v>16</v>
      </c>
      <c r="AF23" s="18" t="s">
        <v>16</v>
      </c>
      <c r="AG23" s="18" t="str">
        <f>AG41</f>
        <v>нд</v>
      </c>
      <c r="AH23" s="18" t="s">
        <v>16</v>
      </c>
      <c r="AI23" s="18" t="str">
        <f t="shared" ref="AI23" si="58">AI41</f>
        <v>нд</v>
      </c>
      <c r="AJ23" s="18" t="s">
        <v>16</v>
      </c>
      <c r="AK23" s="18" t="str">
        <f t="shared" ref="AK23:AM23" si="59">AK41</f>
        <v>нд</v>
      </c>
      <c r="AL23" s="18" t="s">
        <v>16</v>
      </c>
      <c r="AM23" s="60" t="str">
        <f t="shared" si="59"/>
        <v>нд</v>
      </c>
      <c r="AN23" s="50" t="str">
        <f>AN41</f>
        <v>нд</v>
      </c>
      <c r="AO23" s="18" t="s">
        <v>16</v>
      </c>
      <c r="AP23" s="18" t="str">
        <f t="shared" ref="AP23" si="60">AP41</f>
        <v>нд</v>
      </c>
      <c r="AQ23" s="18" t="s">
        <v>16</v>
      </c>
      <c r="AR23" s="18" t="str">
        <f t="shared" ref="AR23" si="61">AR41</f>
        <v>нд</v>
      </c>
      <c r="AS23" s="18" t="s">
        <v>16</v>
      </c>
      <c r="AT23" s="18" t="s">
        <v>16</v>
      </c>
      <c r="AU23" s="18" t="str">
        <f>AU41</f>
        <v>нд</v>
      </c>
      <c r="AV23" s="18" t="s">
        <v>16</v>
      </c>
      <c r="AW23" s="18" t="str">
        <f t="shared" ref="AW23" si="62">AW41</f>
        <v>нд</v>
      </c>
      <c r="AX23" s="18" t="s">
        <v>16</v>
      </c>
      <c r="AY23" s="18" t="str">
        <f t="shared" ref="AY23" si="63">AY41</f>
        <v>нд</v>
      </c>
      <c r="AZ23" s="18" t="s">
        <v>16</v>
      </c>
      <c r="BA23" s="18" t="s">
        <v>16</v>
      </c>
      <c r="BB23" s="18" t="str">
        <f>BB41</f>
        <v>нд</v>
      </c>
      <c r="BC23" s="18" t="s">
        <v>16</v>
      </c>
      <c r="BD23" s="18" t="str">
        <f t="shared" ref="BD23" si="64">BD41</f>
        <v>нд</v>
      </c>
      <c r="BE23" s="18" t="s">
        <v>16</v>
      </c>
      <c r="BF23" s="18" t="str">
        <f t="shared" ref="BF23" si="65">BF41</f>
        <v>нд</v>
      </c>
      <c r="BG23" s="18" t="s">
        <v>16</v>
      </c>
      <c r="BH23" s="18" t="s">
        <v>16</v>
      </c>
      <c r="BI23" s="18" t="str">
        <f>BI41</f>
        <v>нд</v>
      </c>
      <c r="BJ23" s="18" t="s">
        <v>16</v>
      </c>
      <c r="BK23" s="18" t="str">
        <f t="shared" ref="BK23" si="66">BK41</f>
        <v>нд</v>
      </c>
      <c r="BL23" s="18" t="s">
        <v>16</v>
      </c>
      <c r="BM23" s="18" t="str">
        <f t="shared" ref="BM23" si="67">BM41</f>
        <v>нд</v>
      </c>
      <c r="BN23" s="18" t="s">
        <v>16</v>
      </c>
      <c r="BO23" s="18" t="s">
        <v>16</v>
      </c>
      <c r="BP23" s="18" t="str">
        <f>BP41</f>
        <v>нд</v>
      </c>
      <c r="BQ23" s="18" t="s">
        <v>16</v>
      </c>
      <c r="BR23" s="18" t="str">
        <f t="shared" ref="BR23" si="68">BR41</f>
        <v>нд</v>
      </c>
      <c r="BS23" s="18" t="s">
        <v>16</v>
      </c>
      <c r="BT23" s="18" t="str">
        <f t="shared" ref="BT23" si="69">BT41</f>
        <v>нд</v>
      </c>
      <c r="BU23" s="18" t="s">
        <v>16</v>
      </c>
      <c r="BV23" s="18" t="s">
        <v>16</v>
      </c>
      <c r="BW23" s="18" t="str">
        <f>BW41</f>
        <v>нд</v>
      </c>
      <c r="BX23" s="18" t="s">
        <v>16</v>
      </c>
      <c r="BY23" s="18" t="str">
        <f t="shared" ref="BY23" si="70">BY41</f>
        <v>нд</v>
      </c>
      <c r="BZ23" s="18" t="s">
        <v>16</v>
      </c>
      <c r="CA23" s="18" t="str">
        <f t="shared" ref="CA23" si="71">CA41</f>
        <v>нд</v>
      </c>
      <c r="CB23" s="18" t="s">
        <v>16</v>
      </c>
      <c r="CC23" s="18" t="s">
        <v>16</v>
      </c>
      <c r="CD23" s="18" t="s">
        <v>16</v>
      </c>
    </row>
    <row r="24" spans="1:125" ht="25.5">
      <c r="A24" s="15" t="s">
        <v>139</v>
      </c>
      <c r="B24" s="16" t="s">
        <v>140</v>
      </c>
      <c r="C24" s="17" t="s">
        <v>15</v>
      </c>
      <c r="D24" s="18" t="s">
        <v>16</v>
      </c>
      <c r="E24" s="18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18" t="s">
        <v>16</v>
      </c>
      <c r="L24" s="18" t="s">
        <v>16</v>
      </c>
      <c r="M24" s="18" t="s">
        <v>16</v>
      </c>
      <c r="N24" s="18" t="s">
        <v>16</v>
      </c>
      <c r="O24" s="18" t="s">
        <v>16</v>
      </c>
      <c r="P24" s="18" t="s">
        <v>16</v>
      </c>
      <c r="Q24" s="18" t="s">
        <v>16</v>
      </c>
      <c r="R24" s="18" t="s">
        <v>16</v>
      </c>
      <c r="S24" s="18" t="s">
        <v>16</v>
      </c>
      <c r="T24" s="18" t="s">
        <v>16</v>
      </c>
      <c r="U24" s="18" t="s">
        <v>16</v>
      </c>
      <c r="V24" s="18" t="s">
        <v>16</v>
      </c>
      <c r="W24" s="18" t="s">
        <v>16</v>
      </c>
      <c r="X24" s="18" t="s">
        <v>16</v>
      </c>
      <c r="Y24" s="18" t="s">
        <v>16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  <c r="AL24" s="18" t="s">
        <v>16</v>
      </c>
      <c r="AM24" s="60" t="s">
        <v>16</v>
      </c>
      <c r="AN24" s="50" t="s">
        <v>16</v>
      </c>
      <c r="AO24" s="18" t="s">
        <v>16</v>
      </c>
      <c r="AP24" s="18" t="s">
        <v>16</v>
      </c>
      <c r="AQ24" s="18" t="s">
        <v>16</v>
      </c>
      <c r="AR24" s="18" t="s">
        <v>16</v>
      </c>
      <c r="AS24" s="18" t="s">
        <v>16</v>
      </c>
      <c r="AT24" s="18" t="s">
        <v>16</v>
      </c>
      <c r="AU24" s="18" t="s">
        <v>16</v>
      </c>
      <c r="AV24" s="18" t="s">
        <v>16</v>
      </c>
      <c r="AW24" s="18" t="s">
        <v>16</v>
      </c>
      <c r="AX24" s="18" t="s">
        <v>16</v>
      </c>
      <c r="AY24" s="18" t="s">
        <v>16</v>
      </c>
      <c r="AZ24" s="18" t="s">
        <v>16</v>
      </c>
      <c r="BA24" s="18" t="s">
        <v>16</v>
      </c>
      <c r="BB24" s="18" t="s">
        <v>16</v>
      </c>
      <c r="BC24" s="18" t="s">
        <v>16</v>
      </c>
      <c r="BD24" s="18" t="s">
        <v>16</v>
      </c>
      <c r="BE24" s="18" t="s">
        <v>16</v>
      </c>
      <c r="BF24" s="18" t="s">
        <v>16</v>
      </c>
      <c r="BG24" s="18" t="s">
        <v>16</v>
      </c>
      <c r="BH24" s="18" t="s">
        <v>16</v>
      </c>
      <c r="BI24" s="18" t="s">
        <v>16</v>
      </c>
      <c r="BJ24" s="18" t="s">
        <v>16</v>
      </c>
      <c r="BK24" s="18" t="s">
        <v>16</v>
      </c>
      <c r="BL24" s="18" t="s">
        <v>16</v>
      </c>
      <c r="BM24" s="18" t="s">
        <v>16</v>
      </c>
      <c r="BN24" s="18" t="s">
        <v>16</v>
      </c>
      <c r="BO24" s="18" t="s">
        <v>16</v>
      </c>
      <c r="BP24" s="18" t="s">
        <v>16</v>
      </c>
      <c r="BQ24" s="18" t="s">
        <v>16</v>
      </c>
      <c r="BR24" s="18" t="s">
        <v>16</v>
      </c>
      <c r="BS24" s="18" t="s">
        <v>16</v>
      </c>
      <c r="BT24" s="18" t="s">
        <v>16</v>
      </c>
      <c r="BU24" s="18" t="s">
        <v>16</v>
      </c>
      <c r="BV24" s="18" t="s">
        <v>16</v>
      </c>
      <c r="BW24" s="18" t="s">
        <v>16</v>
      </c>
      <c r="BX24" s="18" t="s">
        <v>16</v>
      </c>
      <c r="BY24" s="18" t="s">
        <v>16</v>
      </c>
      <c r="BZ24" s="18" t="s">
        <v>16</v>
      </c>
      <c r="CA24" s="18" t="s">
        <v>16</v>
      </c>
      <c r="CB24" s="18" t="s">
        <v>16</v>
      </c>
      <c r="CC24" s="18" t="s">
        <v>16</v>
      </c>
      <c r="CD24" s="18" t="s">
        <v>16</v>
      </c>
    </row>
    <row r="25" spans="1:125">
      <c r="A25" s="15" t="s">
        <v>141</v>
      </c>
      <c r="B25" s="21" t="s">
        <v>142</v>
      </c>
      <c r="C25" s="17" t="s">
        <v>15</v>
      </c>
      <c r="D25" s="18" t="s">
        <v>16</v>
      </c>
      <c r="E25" s="18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18" t="s">
        <v>16</v>
      </c>
      <c r="L25" s="18" t="s">
        <v>16</v>
      </c>
      <c r="M25" s="18" t="s">
        <v>16</v>
      </c>
      <c r="N25" s="18" t="s">
        <v>16</v>
      </c>
      <c r="O25" s="18" t="s">
        <v>16</v>
      </c>
      <c r="P25" s="18" t="s">
        <v>16</v>
      </c>
      <c r="Q25" s="18" t="s">
        <v>16</v>
      </c>
      <c r="R25" s="18" t="s">
        <v>16</v>
      </c>
      <c r="S25" s="18" t="s">
        <v>16</v>
      </c>
      <c r="T25" s="18" t="s">
        <v>16</v>
      </c>
      <c r="U25" s="18" t="s">
        <v>16</v>
      </c>
      <c r="V25" s="18" t="s">
        <v>16</v>
      </c>
      <c r="W25" s="18" t="s">
        <v>16</v>
      </c>
      <c r="X25" s="18" t="s">
        <v>16</v>
      </c>
      <c r="Y25" s="18" t="s">
        <v>16</v>
      </c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8" t="s">
        <v>16</v>
      </c>
      <c r="AJ25" s="18" t="s">
        <v>16</v>
      </c>
      <c r="AK25" s="18" t="s">
        <v>16</v>
      </c>
      <c r="AL25" s="18" t="s">
        <v>16</v>
      </c>
      <c r="AM25" s="60" t="s">
        <v>16</v>
      </c>
      <c r="AN25" s="50" t="s">
        <v>16</v>
      </c>
      <c r="AO25" s="18" t="s">
        <v>16</v>
      </c>
      <c r="AP25" s="18" t="s">
        <v>16</v>
      </c>
      <c r="AQ25" s="18" t="s">
        <v>16</v>
      </c>
      <c r="AR25" s="18" t="s">
        <v>16</v>
      </c>
      <c r="AS25" s="18" t="s">
        <v>16</v>
      </c>
      <c r="AT25" s="18" t="s">
        <v>16</v>
      </c>
      <c r="AU25" s="18" t="s">
        <v>16</v>
      </c>
      <c r="AV25" s="18" t="s">
        <v>16</v>
      </c>
      <c r="AW25" s="18" t="s">
        <v>16</v>
      </c>
      <c r="AX25" s="18" t="s">
        <v>16</v>
      </c>
      <c r="AY25" s="18" t="s">
        <v>16</v>
      </c>
      <c r="AZ25" s="18" t="s">
        <v>16</v>
      </c>
      <c r="BA25" s="18" t="s">
        <v>16</v>
      </c>
      <c r="BB25" s="18" t="s">
        <v>16</v>
      </c>
      <c r="BC25" s="18" t="s">
        <v>16</v>
      </c>
      <c r="BD25" s="18" t="s">
        <v>16</v>
      </c>
      <c r="BE25" s="18" t="s">
        <v>16</v>
      </c>
      <c r="BF25" s="18" t="s">
        <v>16</v>
      </c>
      <c r="BG25" s="18" t="s">
        <v>16</v>
      </c>
      <c r="BH25" s="18" t="s">
        <v>16</v>
      </c>
      <c r="BI25" s="18" t="s">
        <v>16</v>
      </c>
      <c r="BJ25" s="18" t="s">
        <v>16</v>
      </c>
      <c r="BK25" s="18" t="s">
        <v>16</v>
      </c>
      <c r="BL25" s="18" t="s">
        <v>16</v>
      </c>
      <c r="BM25" s="18" t="s">
        <v>16</v>
      </c>
      <c r="BN25" s="18" t="s">
        <v>16</v>
      </c>
      <c r="BO25" s="18" t="s">
        <v>16</v>
      </c>
      <c r="BP25" s="18" t="s">
        <v>16</v>
      </c>
      <c r="BQ25" s="18" t="s">
        <v>16</v>
      </c>
      <c r="BR25" s="18" t="s">
        <v>16</v>
      </c>
      <c r="BS25" s="18" t="s">
        <v>16</v>
      </c>
      <c r="BT25" s="18" t="s">
        <v>16</v>
      </c>
      <c r="BU25" s="18" t="s">
        <v>16</v>
      </c>
      <c r="BV25" s="18" t="s">
        <v>16</v>
      </c>
      <c r="BW25" s="18" t="s">
        <v>16</v>
      </c>
      <c r="BX25" s="18" t="s">
        <v>16</v>
      </c>
      <c r="BY25" s="18" t="s">
        <v>16</v>
      </c>
      <c r="BZ25" s="18" t="s">
        <v>16</v>
      </c>
      <c r="CA25" s="18" t="s">
        <v>16</v>
      </c>
      <c r="CB25" s="18" t="s">
        <v>16</v>
      </c>
      <c r="CC25" s="18" t="s">
        <v>16</v>
      </c>
      <c r="CD25" s="18" t="s">
        <v>16</v>
      </c>
    </row>
    <row r="26" spans="1:125" s="8" customFormat="1">
      <c r="A26" s="22" t="s">
        <v>14</v>
      </c>
      <c r="B26" s="23" t="s">
        <v>155</v>
      </c>
      <c r="C26" s="24" t="s">
        <v>15</v>
      </c>
      <c r="D26" s="24" t="s">
        <v>16</v>
      </c>
      <c r="E26" s="24">
        <f>E19</f>
        <v>0</v>
      </c>
      <c r="F26" s="24" t="s">
        <v>16</v>
      </c>
      <c r="G26" s="24">
        <f t="shared" ref="G26:I26" si="72">G19</f>
        <v>0</v>
      </c>
      <c r="H26" s="24" t="s">
        <v>16</v>
      </c>
      <c r="I26" s="24">
        <f t="shared" si="72"/>
        <v>0</v>
      </c>
      <c r="J26" s="24" t="s">
        <v>16</v>
      </c>
      <c r="K26" s="24" t="s">
        <v>16</v>
      </c>
      <c r="L26" s="24">
        <f>L19</f>
        <v>0</v>
      </c>
      <c r="M26" s="24" t="s">
        <v>16</v>
      </c>
      <c r="N26" s="24">
        <f t="shared" ref="N26" si="73">N19</f>
        <v>0</v>
      </c>
      <c r="O26" s="24" t="s">
        <v>16</v>
      </c>
      <c r="P26" s="24">
        <f t="shared" ref="P26" si="74">P19</f>
        <v>0</v>
      </c>
      <c r="Q26" s="24" t="s">
        <v>16</v>
      </c>
      <c r="R26" s="24" t="s">
        <v>16</v>
      </c>
      <c r="S26" s="24">
        <f>S19</f>
        <v>0</v>
      </c>
      <c r="T26" s="24" t="s">
        <v>16</v>
      </c>
      <c r="U26" s="24">
        <f t="shared" ref="U26" si="75">U19</f>
        <v>0</v>
      </c>
      <c r="V26" s="24" t="s">
        <v>16</v>
      </c>
      <c r="W26" s="24">
        <f t="shared" ref="W26" si="76">W19</f>
        <v>0</v>
      </c>
      <c r="X26" s="24" t="s">
        <v>16</v>
      </c>
      <c r="Y26" s="24" t="s">
        <v>16</v>
      </c>
      <c r="Z26" s="24">
        <f>Z19</f>
        <v>0</v>
      </c>
      <c r="AA26" s="24" t="s">
        <v>16</v>
      </c>
      <c r="AB26" s="24">
        <f t="shared" ref="AB26" si="77">AB19</f>
        <v>0</v>
      </c>
      <c r="AC26" s="24" t="s">
        <v>16</v>
      </c>
      <c r="AD26" s="24">
        <f t="shared" ref="AD26" si="78">AD19</f>
        <v>0</v>
      </c>
      <c r="AE26" s="24" t="s">
        <v>16</v>
      </c>
      <c r="AF26" s="24" t="s">
        <v>16</v>
      </c>
      <c r="AG26" s="24">
        <f>AG19</f>
        <v>0</v>
      </c>
      <c r="AH26" s="24" t="s">
        <v>16</v>
      </c>
      <c r="AI26" s="24">
        <f t="shared" ref="AI26" si="79">AI19</f>
        <v>0</v>
      </c>
      <c r="AJ26" s="24" t="s">
        <v>16</v>
      </c>
      <c r="AK26" s="24">
        <f t="shared" ref="AK26:AM26" si="80">AK19</f>
        <v>0</v>
      </c>
      <c r="AL26" s="24" t="s">
        <v>16</v>
      </c>
      <c r="AM26" s="59">
        <f t="shared" si="80"/>
        <v>0</v>
      </c>
      <c r="AN26" s="52">
        <f>AN19</f>
        <v>0</v>
      </c>
      <c r="AO26" s="24" t="s">
        <v>16</v>
      </c>
      <c r="AP26" s="24">
        <f t="shared" ref="AP26" si="81">AP19</f>
        <v>0</v>
      </c>
      <c r="AQ26" s="24" t="s">
        <v>16</v>
      </c>
      <c r="AR26" s="24">
        <f t="shared" ref="AR26" si="82">AR19</f>
        <v>0</v>
      </c>
      <c r="AS26" s="24" t="s">
        <v>16</v>
      </c>
      <c r="AT26" s="24" t="s">
        <v>16</v>
      </c>
      <c r="AU26" s="24">
        <f>AU19</f>
        <v>0</v>
      </c>
      <c r="AV26" s="24" t="s">
        <v>16</v>
      </c>
      <c r="AW26" s="24">
        <f t="shared" ref="AW26" si="83">AW19</f>
        <v>0</v>
      </c>
      <c r="AX26" s="24" t="s">
        <v>16</v>
      </c>
      <c r="AY26" s="24">
        <f t="shared" ref="AY26" si="84">AY19</f>
        <v>0</v>
      </c>
      <c r="AZ26" s="24" t="s">
        <v>16</v>
      </c>
      <c r="BA26" s="24" t="s">
        <v>16</v>
      </c>
      <c r="BB26" s="24">
        <f>BB19</f>
        <v>0</v>
      </c>
      <c r="BC26" s="24" t="s">
        <v>16</v>
      </c>
      <c r="BD26" s="24">
        <f t="shared" ref="BD26" si="85">BD19</f>
        <v>0</v>
      </c>
      <c r="BE26" s="24" t="s">
        <v>16</v>
      </c>
      <c r="BF26" s="24">
        <f t="shared" ref="BF26" si="86">BF19</f>
        <v>0</v>
      </c>
      <c r="BG26" s="24" t="s">
        <v>16</v>
      </c>
      <c r="BH26" s="24" t="s">
        <v>16</v>
      </c>
      <c r="BI26" s="24">
        <f>BI19</f>
        <v>0</v>
      </c>
      <c r="BJ26" s="24" t="s">
        <v>16</v>
      </c>
      <c r="BK26" s="24">
        <f t="shared" ref="BK26" si="87">BK19</f>
        <v>0</v>
      </c>
      <c r="BL26" s="24" t="s">
        <v>16</v>
      </c>
      <c r="BM26" s="24">
        <f t="shared" ref="BM26" si="88">BM19</f>
        <v>0</v>
      </c>
      <c r="BN26" s="24" t="s">
        <v>16</v>
      </c>
      <c r="BO26" s="24" t="s">
        <v>16</v>
      </c>
      <c r="BP26" s="24">
        <f>BP19</f>
        <v>0</v>
      </c>
      <c r="BQ26" s="24" t="s">
        <v>16</v>
      </c>
      <c r="BR26" s="24">
        <f t="shared" ref="BR26" si="89">BR19</f>
        <v>0</v>
      </c>
      <c r="BS26" s="24" t="s">
        <v>16</v>
      </c>
      <c r="BT26" s="24">
        <f t="shared" ref="BT26" si="90">BT19</f>
        <v>0</v>
      </c>
      <c r="BU26" s="24" t="s">
        <v>16</v>
      </c>
      <c r="BV26" s="24" t="s">
        <v>16</v>
      </c>
      <c r="BW26" s="24">
        <f>BW19</f>
        <v>0</v>
      </c>
      <c r="BX26" s="24" t="s">
        <v>16</v>
      </c>
      <c r="BY26" s="24">
        <f t="shared" ref="BY26" si="91">BY19</f>
        <v>0</v>
      </c>
      <c r="BZ26" s="24" t="s">
        <v>16</v>
      </c>
      <c r="CA26" s="24">
        <f t="shared" ref="CA26" si="92">CA19</f>
        <v>0</v>
      </c>
      <c r="CB26" s="24" t="s">
        <v>16</v>
      </c>
      <c r="CC26" s="24" t="s">
        <v>16</v>
      </c>
      <c r="CD26" s="24" t="s">
        <v>16</v>
      </c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</row>
    <row r="27" spans="1:125" s="8" customFormat="1" ht="25.5">
      <c r="A27" s="25" t="s">
        <v>17</v>
      </c>
      <c r="B27" s="26" t="s">
        <v>18</v>
      </c>
      <c r="C27" s="27" t="s">
        <v>15</v>
      </c>
      <c r="D27" s="28" t="s">
        <v>16</v>
      </c>
      <c r="E27" s="28" t="s">
        <v>16</v>
      </c>
      <c r="F27" s="28" t="s">
        <v>16</v>
      </c>
      <c r="G27" s="28" t="s">
        <v>16</v>
      </c>
      <c r="H27" s="28" t="s">
        <v>16</v>
      </c>
      <c r="I27" s="28" t="s">
        <v>16</v>
      </c>
      <c r="J27" s="28" t="s">
        <v>16</v>
      </c>
      <c r="K27" s="28" t="s">
        <v>16</v>
      </c>
      <c r="L27" s="28" t="s">
        <v>16</v>
      </c>
      <c r="M27" s="28" t="s">
        <v>16</v>
      </c>
      <c r="N27" s="28" t="s">
        <v>16</v>
      </c>
      <c r="O27" s="28" t="s">
        <v>16</v>
      </c>
      <c r="P27" s="28" t="s">
        <v>16</v>
      </c>
      <c r="Q27" s="28" t="s">
        <v>16</v>
      </c>
      <c r="R27" s="28" t="s">
        <v>16</v>
      </c>
      <c r="S27" s="28" t="s">
        <v>16</v>
      </c>
      <c r="T27" s="28" t="s">
        <v>16</v>
      </c>
      <c r="U27" s="28" t="s">
        <v>16</v>
      </c>
      <c r="V27" s="28" t="s">
        <v>16</v>
      </c>
      <c r="W27" s="28" t="s">
        <v>16</v>
      </c>
      <c r="X27" s="28" t="s">
        <v>16</v>
      </c>
      <c r="Y27" s="28" t="s">
        <v>16</v>
      </c>
      <c r="Z27" s="28" t="s">
        <v>16</v>
      </c>
      <c r="AA27" s="28" t="s">
        <v>16</v>
      </c>
      <c r="AB27" s="28" t="s">
        <v>16</v>
      </c>
      <c r="AC27" s="28" t="s">
        <v>16</v>
      </c>
      <c r="AD27" s="28" t="s">
        <v>16</v>
      </c>
      <c r="AE27" s="28" t="s">
        <v>16</v>
      </c>
      <c r="AF27" s="28" t="s">
        <v>16</v>
      </c>
      <c r="AG27" s="28" t="s">
        <v>16</v>
      </c>
      <c r="AH27" s="28" t="s">
        <v>16</v>
      </c>
      <c r="AI27" s="28" t="s">
        <v>16</v>
      </c>
      <c r="AJ27" s="28" t="s">
        <v>16</v>
      </c>
      <c r="AK27" s="28" t="s">
        <v>16</v>
      </c>
      <c r="AL27" s="28" t="s">
        <v>16</v>
      </c>
      <c r="AM27" s="62" t="s">
        <v>16</v>
      </c>
      <c r="AN27" s="53" t="s">
        <v>16</v>
      </c>
      <c r="AO27" s="28" t="s">
        <v>16</v>
      </c>
      <c r="AP27" s="28" t="s">
        <v>16</v>
      </c>
      <c r="AQ27" s="28" t="s">
        <v>16</v>
      </c>
      <c r="AR27" s="28" t="s">
        <v>16</v>
      </c>
      <c r="AS27" s="28" t="s">
        <v>16</v>
      </c>
      <c r="AT27" s="28" t="s">
        <v>16</v>
      </c>
      <c r="AU27" s="28" t="s">
        <v>16</v>
      </c>
      <c r="AV27" s="28" t="s">
        <v>16</v>
      </c>
      <c r="AW27" s="28" t="s">
        <v>16</v>
      </c>
      <c r="AX27" s="28" t="s">
        <v>16</v>
      </c>
      <c r="AY27" s="28" t="s">
        <v>16</v>
      </c>
      <c r="AZ27" s="28" t="s">
        <v>16</v>
      </c>
      <c r="BA27" s="28" t="s">
        <v>16</v>
      </c>
      <c r="BB27" s="28" t="s">
        <v>16</v>
      </c>
      <c r="BC27" s="28" t="s">
        <v>16</v>
      </c>
      <c r="BD27" s="28" t="s">
        <v>16</v>
      </c>
      <c r="BE27" s="28" t="s">
        <v>16</v>
      </c>
      <c r="BF27" s="28" t="s">
        <v>16</v>
      </c>
      <c r="BG27" s="28" t="s">
        <v>16</v>
      </c>
      <c r="BH27" s="28" t="s">
        <v>16</v>
      </c>
      <c r="BI27" s="28" t="s">
        <v>16</v>
      </c>
      <c r="BJ27" s="28" t="s">
        <v>16</v>
      </c>
      <c r="BK27" s="28" t="s">
        <v>16</v>
      </c>
      <c r="BL27" s="28" t="s">
        <v>16</v>
      </c>
      <c r="BM27" s="28" t="s">
        <v>16</v>
      </c>
      <c r="BN27" s="28" t="s">
        <v>16</v>
      </c>
      <c r="BO27" s="28" t="s">
        <v>16</v>
      </c>
      <c r="BP27" s="28" t="s">
        <v>16</v>
      </c>
      <c r="BQ27" s="28" t="s">
        <v>16</v>
      </c>
      <c r="BR27" s="28" t="s">
        <v>16</v>
      </c>
      <c r="BS27" s="28" t="s">
        <v>16</v>
      </c>
      <c r="BT27" s="28" t="s">
        <v>16</v>
      </c>
      <c r="BU27" s="28" t="s">
        <v>16</v>
      </c>
      <c r="BV27" s="28" t="s">
        <v>16</v>
      </c>
      <c r="BW27" s="28" t="s">
        <v>16</v>
      </c>
      <c r="BX27" s="28" t="s">
        <v>16</v>
      </c>
      <c r="BY27" s="28" t="s">
        <v>16</v>
      </c>
      <c r="BZ27" s="28" t="s">
        <v>16</v>
      </c>
      <c r="CA27" s="28" t="s">
        <v>16</v>
      </c>
      <c r="CB27" s="28" t="s">
        <v>16</v>
      </c>
      <c r="CC27" s="28" t="s">
        <v>16</v>
      </c>
      <c r="CD27" s="28" t="s">
        <v>16</v>
      </c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</row>
    <row r="28" spans="1:125" s="10" customFormat="1" ht="25.5">
      <c r="A28" s="25" t="s">
        <v>19</v>
      </c>
      <c r="B28" s="26" t="s">
        <v>20</v>
      </c>
      <c r="C28" s="27" t="s">
        <v>15</v>
      </c>
      <c r="D28" s="31" t="s">
        <v>16</v>
      </c>
      <c r="E28" s="31">
        <f>E29+E32</f>
        <v>0</v>
      </c>
      <c r="F28" s="31" t="s">
        <v>16</v>
      </c>
      <c r="G28" s="31">
        <f>G29+G32</f>
        <v>0</v>
      </c>
      <c r="H28" s="31" t="s">
        <v>16</v>
      </c>
      <c r="I28" s="31">
        <f>I29+I32</f>
        <v>0</v>
      </c>
      <c r="J28" s="31" t="s">
        <v>16</v>
      </c>
      <c r="K28" s="31" t="s">
        <v>16</v>
      </c>
      <c r="L28" s="31">
        <f>L29+L32</f>
        <v>0</v>
      </c>
      <c r="M28" s="31" t="s">
        <v>16</v>
      </c>
      <c r="N28" s="31">
        <f>N29+N32</f>
        <v>0</v>
      </c>
      <c r="O28" s="31" t="s">
        <v>16</v>
      </c>
      <c r="P28" s="31">
        <f>P29+P32</f>
        <v>0</v>
      </c>
      <c r="Q28" s="31" t="s">
        <v>16</v>
      </c>
      <c r="R28" s="31" t="s">
        <v>16</v>
      </c>
      <c r="S28" s="31">
        <f>S29+S32</f>
        <v>0</v>
      </c>
      <c r="T28" s="31" t="s">
        <v>16</v>
      </c>
      <c r="U28" s="31">
        <f>U29+U32</f>
        <v>0</v>
      </c>
      <c r="V28" s="31" t="s">
        <v>16</v>
      </c>
      <c r="W28" s="31">
        <f>W29+W32</f>
        <v>0</v>
      </c>
      <c r="X28" s="31" t="s">
        <v>16</v>
      </c>
      <c r="Y28" s="31" t="s">
        <v>16</v>
      </c>
      <c r="Z28" s="31">
        <f>Z29+Z32</f>
        <v>0</v>
      </c>
      <c r="AA28" s="31" t="s">
        <v>16</v>
      </c>
      <c r="AB28" s="31">
        <f>AB29+AB32</f>
        <v>0</v>
      </c>
      <c r="AC28" s="31" t="s">
        <v>16</v>
      </c>
      <c r="AD28" s="31">
        <f>AD29+AD32</f>
        <v>0</v>
      </c>
      <c r="AE28" s="31" t="s">
        <v>16</v>
      </c>
      <c r="AF28" s="31" t="s">
        <v>16</v>
      </c>
      <c r="AG28" s="31">
        <f>AG29+AG32</f>
        <v>0</v>
      </c>
      <c r="AH28" s="31" t="s">
        <v>16</v>
      </c>
      <c r="AI28" s="31">
        <f>AI29+AI32</f>
        <v>0</v>
      </c>
      <c r="AJ28" s="31" t="s">
        <v>16</v>
      </c>
      <c r="AK28" s="31">
        <f>AK29+AK32</f>
        <v>0</v>
      </c>
      <c r="AL28" s="31" t="s">
        <v>16</v>
      </c>
      <c r="AM28" s="62">
        <f>SUM(AM29,AM32)</f>
        <v>0</v>
      </c>
      <c r="AN28" s="54">
        <f>AN29+AN32</f>
        <v>0</v>
      </c>
      <c r="AO28" s="31" t="s">
        <v>16</v>
      </c>
      <c r="AP28" s="31">
        <f>AP29+AP32</f>
        <v>0</v>
      </c>
      <c r="AQ28" s="31" t="s">
        <v>16</v>
      </c>
      <c r="AR28" s="31">
        <f>AR29+AR32</f>
        <v>0</v>
      </c>
      <c r="AS28" s="31" t="s">
        <v>16</v>
      </c>
      <c r="AT28" s="31" t="s">
        <v>16</v>
      </c>
      <c r="AU28" s="31">
        <f>AU29+AU32</f>
        <v>0</v>
      </c>
      <c r="AV28" s="31" t="s">
        <v>16</v>
      </c>
      <c r="AW28" s="31">
        <f>AW29+AW32</f>
        <v>0</v>
      </c>
      <c r="AX28" s="31" t="s">
        <v>16</v>
      </c>
      <c r="AY28" s="31">
        <f>AY29+AY32</f>
        <v>0</v>
      </c>
      <c r="AZ28" s="31" t="s">
        <v>16</v>
      </c>
      <c r="BA28" s="31" t="s">
        <v>16</v>
      </c>
      <c r="BB28" s="31">
        <f>BB29+BB32</f>
        <v>0</v>
      </c>
      <c r="BC28" s="31" t="s">
        <v>16</v>
      </c>
      <c r="BD28" s="31">
        <f>BD29+BD32</f>
        <v>0</v>
      </c>
      <c r="BE28" s="31" t="s">
        <v>16</v>
      </c>
      <c r="BF28" s="31">
        <f>BF29+BF32</f>
        <v>0</v>
      </c>
      <c r="BG28" s="31" t="s">
        <v>16</v>
      </c>
      <c r="BH28" s="31" t="s">
        <v>16</v>
      </c>
      <c r="BI28" s="31">
        <f>BI29+BI32</f>
        <v>0</v>
      </c>
      <c r="BJ28" s="31" t="s">
        <v>16</v>
      </c>
      <c r="BK28" s="31">
        <f>BK29+BK32</f>
        <v>0</v>
      </c>
      <c r="BL28" s="31" t="s">
        <v>16</v>
      </c>
      <c r="BM28" s="31">
        <f>BM29+BM32</f>
        <v>0</v>
      </c>
      <c r="BN28" s="31" t="s">
        <v>16</v>
      </c>
      <c r="BO28" s="31" t="s">
        <v>16</v>
      </c>
      <c r="BP28" s="31">
        <f>BP29+BP32</f>
        <v>0</v>
      </c>
      <c r="BQ28" s="31" t="s">
        <v>16</v>
      </c>
      <c r="BR28" s="31">
        <f>BR29+BR32</f>
        <v>0</v>
      </c>
      <c r="BS28" s="31" t="s">
        <v>16</v>
      </c>
      <c r="BT28" s="31">
        <f>BT29+BT32</f>
        <v>0</v>
      </c>
      <c r="BU28" s="31" t="s">
        <v>16</v>
      </c>
      <c r="BV28" s="31" t="s">
        <v>16</v>
      </c>
      <c r="BW28" s="31">
        <f>BW29+BW32</f>
        <v>0</v>
      </c>
      <c r="BX28" s="31" t="s">
        <v>16</v>
      </c>
      <c r="BY28" s="31">
        <f>BY29+BY32</f>
        <v>0</v>
      </c>
      <c r="BZ28" s="31" t="s">
        <v>16</v>
      </c>
      <c r="CA28" s="31">
        <f>CA29+CA32</f>
        <v>0</v>
      </c>
      <c r="CB28" s="31" t="s">
        <v>16</v>
      </c>
      <c r="CC28" s="31" t="s">
        <v>16</v>
      </c>
      <c r="CD28" s="31" t="s">
        <v>16</v>
      </c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</row>
    <row r="29" spans="1:125" s="10" customFormat="1" ht="51">
      <c r="A29" s="29" t="s">
        <v>21</v>
      </c>
      <c r="B29" s="30" t="s">
        <v>22</v>
      </c>
      <c r="C29" s="29" t="s">
        <v>15</v>
      </c>
      <c r="D29" s="29" t="s">
        <v>16</v>
      </c>
      <c r="E29" s="29">
        <f>E30</f>
        <v>0</v>
      </c>
      <c r="F29" s="29" t="s">
        <v>16</v>
      </c>
      <c r="G29" s="29">
        <f>G30</f>
        <v>0</v>
      </c>
      <c r="H29" s="29" t="s">
        <v>16</v>
      </c>
      <c r="I29" s="29">
        <f>I30</f>
        <v>0</v>
      </c>
      <c r="J29" s="29" t="s">
        <v>16</v>
      </c>
      <c r="K29" s="29" t="s">
        <v>16</v>
      </c>
      <c r="L29" s="29">
        <f>L30</f>
        <v>0</v>
      </c>
      <c r="M29" s="29" t="s">
        <v>16</v>
      </c>
      <c r="N29" s="29">
        <f>N30</f>
        <v>0</v>
      </c>
      <c r="O29" s="29" t="s">
        <v>16</v>
      </c>
      <c r="P29" s="29">
        <f>P30</f>
        <v>0</v>
      </c>
      <c r="Q29" s="29" t="s">
        <v>16</v>
      </c>
      <c r="R29" s="29" t="s">
        <v>16</v>
      </c>
      <c r="S29" s="29">
        <f>S30</f>
        <v>0</v>
      </c>
      <c r="T29" s="29" t="s">
        <v>16</v>
      </c>
      <c r="U29" s="29">
        <f>U30</f>
        <v>0</v>
      </c>
      <c r="V29" s="29" t="s">
        <v>16</v>
      </c>
      <c r="W29" s="29">
        <f>W30</f>
        <v>0</v>
      </c>
      <c r="X29" s="29" t="s">
        <v>16</v>
      </c>
      <c r="Y29" s="29" t="s">
        <v>16</v>
      </c>
      <c r="Z29" s="29">
        <f>Z30</f>
        <v>0</v>
      </c>
      <c r="AA29" s="29" t="s">
        <v>16</v>
      </c>
      <c r="AB29" s="29">
        <f>AB30</f>
        <v>0</v>
      </c>
      <c r="AC29" s="29" t="s">
        <v>16</v>
      </c>
      <c r="AD29" s="29">
        <f>AD30</f>
        <v>0</v>
      </c>
      <c r="AE29" s="29" t="s">
        <v>16</v>
      </c>
      <c r="AF29" s="29" t="s">
        <v>16</v>
      </c>
      <c r="AG29" s="29">
        <f>AG30</f>
        <v>0</v>
      </c>
      <c r="AH29" s="29" t="s">
        <v>16</v>
      </c>
      <c r="AI29" s="29">
        <f>AI30</f>
        <v>0</v>
      </c>
      <c r="AJ29" s="29" t="s">
        <v>16</v>
      </c>
      <c r="AK29" s="29">
        <f>AK30</f>
        <v>0</v>
      </c>
      <c r="AL29" s="29" t="s">
        <v>16</v>
      </c>
      <c r="AM29" s="29">
        <f>AM30</f>
        <v>0</v>
      </c>
      <c r="AN29" s="29">
        <f>AN30</f>
        <v>0</v>
      </c>
      <c r="AO29" s="29" t="s">
        <v>16</v>
      </c>
      <c r="AP29" s="29">
        <f>AP30</f>
        <v>0</v>
      </c>
      <c r="AQ29" s="29" t="s">
        <v>16</v>
      </c>
      <c r="AR29" s="29">
        <f>AR30</f>
        <v>0</v>
      </c>
      <c r="AS29" s="29" t="s">
        <v>16</v>
      </c>
      <c r="AT29" s="29" t="s">
        <v>16</v>
      </c>
      <c r="AU29" s="29">
        <f>AU30</f>
        <v>0</v>
      </c>
      <c r="AV29" s="29" t="s">
        <v>16</v>
      </c>
      <c r="AW29" s="29">
        <f>AW30</f>
        <v>0</v>
      </c>
      <c r="AX29" s="29" t="s">
        <v>16</v>
      </c>
      <c r="AY29" s="29">
        <f>AY30</f>
        <v>0</v>
      </c>
      <c r="AZ29" s="29" t="s">
        <v>16</v>
      </c>
      <c r="BA29" s="29" t="s">
        <v>16</v>
      </c>
      <c r="BB29" s="29">
        <f>BB30</f>
        <v>0</v>
      </c>
      <c r="BC29" s="29" t="s">
        <v>16</v>
      </c>
      <c r="BD29" s="29">
        <f>BD30</f>
        <v>0</v>
      </c>
      <c r="BE29" s="29" t="s">
        <v>16</v>
      </c>
      <c r="BF29" s="29">
        <f>BF30</f>
        <v>0</v>
      </c>
      <c r="BG29" s="29" t="s">
        <v>16</v>
      </c>
      <c r="BH29" s="29" t="s">
        <v>16</v>
      </c>
      <c r="BI29" s="29">
        <f>BI30</f>
        <v>0</v>
      </c>
      <c r="BJ29" s="29" t="s">
        <v>16</v>
      </c>
      <c r="BK29" s="29">
        <f>BK30</f>
        <v>0</v>
      </c>
      <c r="BL29" s="29" t="s">
        <v>16</v>
      </c>
      <c r="BM29" s="29">
        <f>BM30</f>
        <v>0</v>
      </c>
      <c r="BN29" s="29" t="s">
        <v>16</v>
      </c>
      <c r="BO29" s="29" t="s">
        <v>16</v>
      </c>
      <c r="BP29" s="29">
        <f>BP30</f>
        <v>0</v>
      </c>
      <c r="BQ29" s="29" t="s">
        <v>16</v>
      </c>
      <c r="BR29" s="29">
        <f>BR30</f>
        <v>0</v>
      </c>
      <c r="BS29" s="29" t="s">
        <v>16</v>
      </c>
      <c r="BT29" s="29">
        <f>BT30</f>
        <v>0</v>
      </c>
      <c r="BU29" s="29" t="s">
        <v>16</v>
      </c>
      <c r="BV29" s="29" t="s">
        <v>16</v>
      </c>
      <c r="BW29" s="29">
        <f>BW30</f>
        <v>0</v>
      </c>
      <c r="BX29" s="29" t="s">
        <v>16</v>
      </c>
      <c r="BY29" s="29">
        <f>BY30</f>
        <v>0</v>
      </c>
      <c r="BZ29" s="29" t="s">
        <v>16</v>
      </c>
      <c r="CA29" s="29">
        <f>CA30</f>
        <v>0</v>
      </c>
      <c r="CB29" s="29" t="s">
        <v>16</v>
      </c>
      <c r="CC29" s="29" t="s">
        <v>16</v>
      </c>
      <c r="CD29" s="29" t="s">
        <v>16</v>
      </c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</row>
    <row r="30" spans="1:125" s="10" customFormat="1" ht="25.5">
      <c r="A30" s="15" t="s">
        <v>23</v>
      </c>
      <c r="B30" s="16" t="s">
        <v>24</v>
      </c>
      <c r="C30" s="32" t="s">
        <v>15</v>
      </c>
      <c r="D30" s="33" t="s">
        <v>16</v>
      </c>
      <c r="E30" s="33">
        <v>0</v>
      </c>
      <c r="F30" s="33" t="s">
        <v>16</v>
      </c>
      <c r="G30" s="33">
        <v>0</v>
      </c>
      <c r="H30" s="33" t="s">
        <v>16</v>
      </c>
      <c r="I30" s="33">
        <v>0</v>
      </c>
      <c r="J30" s="33" t="s">
        <v>16</v>
      </c>
      <c r="K30" s="33" t="s">
        <v>16</v>
      </c>
      <c r="L30" s="33">
        <v>0</v>
      </c>
      <c r="M30" s="33" t="s">
        <v>16</v>
      </c>
      <c r="N30" s="33">
        <v>0</v>
      </c>
      <c r="O30" s="33" t="s">
        <v>16</v>
      </c>
      <c r="P30" s="33">
        <v>0</v>
      </c>
      <c r="Q30" s="33" t="s">
        <v>16</v>
      </c>
      <c r="R30" s="33" t="s">
        <v>16</v>
      </c>
      <c r="S30" s="33">
        <v>0</v>
      </c>
      <c r="T30" s="33" t="s">
        <v>16</v>
      </c>
      <c r="U30" s="33">
        <v>0</v>
      </c>
      <c r="V30" s="33" t="s">
        <v>16</v>
      </c>
      <c r="W30" s="33">
        <v>0</v>
      </c>
      <c r="X30" s="33" t="s">
        <v>16</v>
      </c>
      <c r="Y30" s="33" t="s">
        <v>16</v>
      </c>
      <c r="Z30" s="33">
        <v>0</v>
      </c>
      <c r="AA30" s="33" t="s">
        <v>16</v>
      </c>
      <c r="AB30" s="33">
        <v>0</v>
      </c>
      <c r="AC30" s="33" t="s">
        <v>16</v>
      </c>
      <c r="AD30" s="33">
        <v>0</v>
      </c>
      <c r="AE30" s="33" t="s">
        <v>16</v>
      </c>
      <c r="AF30" s="33" t="s">
        <v>16</v>
      </c>
      <c r="AG30" s="33">
        <v>0</v>
      </c>
      <c r="AH30" s="33" t="s">
        <v>16</v>
      </c>
      <c r="AI30" s="33">
        <v>0</v>
      </c>
      <c r="AJ30" s="33" t="s">
        <v>16</v>
      </c>
      <c r="AK30" s="33">
        <v>0</v>
      </c>
      <c r="AL30" s="33" t="s">
        <v>16</v>
      </c>
      <c r="AM30" s="60">
        <v>0</v>
      </c>
      <c r="AN30" s="56">
        <v>0</v>
      </c>
      <c r="AO30" s="33" t="s">
        <v>16</v>
      </c>
      <c r="AP30" s="33">
        <v>0</v>
      </c>
      <c r="AQ30" s="33" t="s">
        <v>16</v>
      </c>
      <c r="AR30" s="33">
        <v>0</v>
      </c>
      <c r="AS30" s="33" t="s">
        <v>16</v>
      </c>
      <c r="AT30" s="33" t="s">
        <v>16</v>
      </c>
      <c r="AU30" s="33">
        <v>0</v>
      </c>
      <c r="AV30" s="33" t="s">
        <v>16</v>
      </c>
      <c r="AW30" s="33">
        <v>0</v>
      </c>
      <c r="AX30" s="33" t="s">
        <v>16</v>
      </c>
      <c r="AY30" s="33">
        <v>0</v>
      </c>
      <c r="AZ30" s="33" t="s">
        <v>16</v>
      </c>
      <c r="BA30" s="33" t="s">
        <v>16</v>
      </c>
      <c r="BB30" s="33">
        <v>0</v>
      </c>
      <c r="BC30" s="33" t="s">
        <v>16</v>
      </c>
      <c r="BD30" s="33">
        <v>0</v>
      </c>
      <c r="BE30" s="33" t="s">
        <v>16</v>
      </c>
      <c r="BF30" s="33">
        <v>0</v>
      </c>
      <c r="BG30" s="33" t="s">
        <v>16</v>
      </c>
      <c r="BH30" s="33" t="s">
        <v>16</v>
      </c>
      <c r="BI30" s="33">
        <v>0</v>
      </c>
      <c r="BJ30" s="33" t="s">
        <v>16</v>
      </c>
      <c r="BK30" s="33">
        <v>0</v>
      </c>
      <c r="BL30" s="33" t="s">
        <v>16</v>
      </c>
      <c r="BM30" s="33">
        <v>0</v>
      </c>
      <c r="BN30" s="33" t="s">
        <v>16</v>
      </c>
      <c r="BO30" s="33" t="s">
        <v>16</v>
      </c>
      <c r="BP30" s="33">
        <v>0</v>
      </c>
      <c r="BQ30" s="33" t="s">
        <v>16</v>
      </c>
      <c r="BR30" s="33">
        <v>0</v>
      </c>
      <c r="BS30" s="33" t="s">
        <v>16</v>
      </c>
      <c r="BT30" s="33">
        <v>0</v>
      </c>
      <c r="BU30" s="33" t="s">
        <v>16</v>
      </c>
      <c r="BV30" s="33" t="s">
        <v>16</v>
      </c>
      <c r="BW30" s="33">
        <v>0</v>
      </c>
      <c r="BX30" s="33" t="s">
        <v>16</v>
      </c>
      <c r="BY30" s="33">
        <v>0</v>
      </c>
      <c r="BZ30" s="33" t="s">
        <v>16</v>
      </c>
      <c r="CA30" s="33">
        <v>0</v>
      </c>
      <c r="CB30" s="33" t="s">
        <v>16</v>
      </c>
      <c r="CC30" s="33" t="s">
        <v>16</v>
      </c>
      <c r="CD30" s="33" t="s">
        <v>16</v>
      </c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</row>
    <row r="31" spans="1:125" s="10" customFormat="1" ht="38.25">
      <c r="A31" s="34" t="s">
        <v>126</v>
      </c>
      <c r="B31" s="35" t="s">
        <v>127</v>
      </c>
      <c r="C31" s="35" t="s">
        <v>15</v>
      </c>
      <c r="D31" s="36" t="s">
        <v>16</v>
      </c>
      <c r="E31" s="36" t="s">
        <v>16</v>
      </c>
      <c r="F31" s="36" t="s">
        <v>16</v>
      </c>
      <c r="G31" s="36" t="s">
        <v>16</v>
      </c>
      <c r="H31" s="36" t="s">
        <v>16</v>
      </c>
      <c r="I31" s="36" t="s">
        <v>16</v>
      </c>
      <c r="J31" s="36" t="s">
        <v>16</v>
      </c>
      <c r="K31" s="36" t="s">
        <v>16</v>
      </c>
      <c r="L31" s="36" t="s">
        <v>16</v>
      </c>
      <c r="M31" s="36" t="s">
        <v>16</v>
      </c>
      <c r="N31" s="36" t="s">
        <v>16</v>
      </c>
      <c r="O31" s="36" t="s">
        <v>16</v>
      </c>
      <c r="P31" s="36" t="s">
        <v>16</v>
      </c>
      <c r="Q31" s="36" t="s">
        <v>16</v>
      </c>
      <c r="R31" s="36" t="s">
        <v>16</v>
      </c>
      <c r="S31" s="36" t="s">
        <v>16</v>
      </c>
      <c r="T31" s="36" t="s">
        <v>16</v>
      </c>
      <c r="U31" s="36" t="s">
        <v>16</v>
      </c>
      <c r="V31" s="36" t="s">
        <v>16</v>
      </c>
      <c r="W31" s="36" t="s">
        <v>16</v>
      </c>
      <c r="X31" s="36" t="s">
        <v>16</v>
      </c>
      <c r="Y31" s="36" t="s">
        <v>16</v>
      </c>
      <c r="Z31" s="36" t="s">
        <v>16</v>
      </c>
      <c r="AA31" s="36" t="s">
        <v>16</v>
      </c>
      <c r="AB31" s="36" t="s">
        <v>16</v>
      </c>
      <c r="AC31" s="36" t="s">
        <v>16</v>
      </c>
      <c r="AD31" s="36" t="s">
        <v>16</v>
      </c>
      <c r="AE31" s="36" t="s">
        <v>16</v>
      </c>
      <c r="AF31" s="36" t="s">
        <v>16</v>
      </c>
      <c r="AG31" s="36" t="s">
        <v>16</v>
      </c>
      <c r="AH31" s="36" t="s">
        <v>16</v>
      </c>
      <c r="AI31" s="36" t="s">
        <v>16</v>
      </c>
      <c r="AJ31" s="36" t="s">
        <v>16</v>
      </c>
      <c r="AK31" s="36" t="s">
        <v>16</v>
      </c>
      <c r="AL31" s="36" t="s">
        <v>16</v>
      </c>
      <c r="AM31" s="36" t="s">
        <v>16</v>
      </c>
      <c r="AN31" s="36" t="s">
        <v>16</v>
      </c>
      <c r="AO31" s="36" t="s">
        <v>16</v>
      </c>
      <c r="AP31" s="36" t="s">
        <v>16</v>
      </c>
      <c r="AQ31" s="36" t="s">
        <v>16</v>
      </c>
      <c r="AR31" s="36" t="s">
        <v>16</v>
      </c>
      <c r="AS31" s="36" t="s">
        <v>16</v>
      </c>
      <c r="AT31" s="36" t="s">
        <v>16</v>
      </c>
      <c r="AU31" s="36" t="s">
        <v>16</v>
      </c>
      <c r="AV31" s="36" t="s">
        <v>16</v>
      </c>
      <c r="AW31" s="36" t="s">
        <v>16</v>
      </c>
      <c r="AX31" s="36" t="s">
        <v>16</v>
      </c>
      <c r="AY31" s="36" t="s">
        <v>16</v>
      </c>
      <c r="AZ31" s="36" t="s">
        <v>16</v>
      </c>
      <c r="BA31" s="36" t="s">
        <v>16</v>
      </c>
      <c r="BB31" s="36" t="s">
        <v>16</v>
      </c>
      <c r="BC31" s="36" t="s">
        <v>16</v>
      </c>
      <c r="BD31" s="36" t="s">
        <v>16</v>
      </c>
      <c r="BE31" s="36" t="s">
        <v>16</v>
      </c>
      <c r="BF31" s="36" t="s">
        <v>16</v>
      </c>
      <c r="BG31" s="36" t="s">
        <v>16</v>
      </c>
      <c r="BH31" s="36" t="s">
        <v>16</v>
      </c>
      <c r="BI31" s="36" t="s">
        <v>16</v>
      </c>
      <c r="BJ31" s="36" t="s">
        <v>16</v>
      </c>
      <c r="BK31" s="36" t="s">
        <v>16</v>
      </c>
      <c r="BL31" s="36" t="s">
        <v>16</v>
      </c>
      <c r="BM31" s="36" t="s">
        <v>16</v>
      </c>
      <c r="BN31" s="36" t="s">
        <v>16</v>
      </c>
      <c r="BO31" s="36" t="s">
        <v>16</v>
      </c>
      <c r="BP31" s="36" t="s">
        <v>16</v>
      </c>
      <c r="BQ31" s="36" t="s">
        <v>16</v>
      </c>
      <c r="BR31" s="36" t="s">
        <v>16</v>
      </c>
      <c r="BS31" s="36" t="s">
        <v>16</v>
      </c>
      <c r="BT31" s="36" t="s">
        <v>16</v>
      </c>
      <c r="BU31" s="36" t="s">
        <v>16</v>
      </c>
      <c r="BV31" s="36" t="s">
        <v>16</v>
      </c>
      <c r="BW31" s="36" t="s">
        <v>16</v>
      </c>
      <c r="BX31" s="36" t="s">
        <v>16</v>
      </c>
      <c r="BY31" s="36" t="s">
        <v>16</v>
      </c>
      <c r="BZ31" s="36" t="s">
        <v>16</v>
      </c>
      <c r="CA31" s="36" t="s">
        <v>16</v>
      </c>
      <c r="CB31" s="36" t="s">
        <v>16</v>
      </c>
      <c r="CC31" s="36" t="s">
        <v>16</v>
      </c>
      <c r="CD31" s="36" t="s">
        <v>16</v>
      </c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</row>
    <row r="32" spans="1:125" s="10" customFormat="1" ht="38.25">
      <c r="A32" s="29" t="s">
        <v>25</v>
      </c>
      <c r="B32" s="30" t="s">
        <v>26</v>
      </c>
      <c r="C32" s="29" t="s">
        <v>15</v>
      </c>
      <c r="D32" s="29" t="s">
        <v>16</v>
      </c>
      <c r="E32" s="29">
        <f>SUM(E33:E34)</f>
        <v>0</v>
      </c>
      <c r="F32" s="29" t="s">
        <v>16</v>
      </c>
      <c r="G32" s="29">
        <f>SUM(G33:G34)</f>
        <v>0</v>
      </c>
      <c r="H32" s="29">
        <v>0</v>
      </c>
      <c r="I32" s="29">
        <f>SUM(I33:I34)</f>
        <v>0</v>
      </c>
      <c r="J32" s="29" t="s">
        <v>16</v>
      </c>
      <c r="K32" s="29" t="s">
        <v>16</v>
      </c>
      <c r="L32" s="29">
        <f>SUM(L33:L34)</f>
        <v>0</v>
      </c>
      <c r="M32" s="29" t="s">
        <v>16</v>
      </c>
      <c r="N32" s="29">
        <f>SUM(N33:N34)</f>
        <v>0</v>
      </c>
      <c r="O32" s="29">
        <v>0</v>
      </c>
      <c r="P32" s="29">
        <f>SUM(P33:P34)</f>
        <v>0</v>
      </c>
      <c r="Q32" s="29" t="s">
        <v>16</v>
      </c>
      <c r="R32" s="29" t="s">
        <v>16</v>
      </c>
      <c r="S32" s="29">
        <f t="shared" ref="S32" si="93">SUM(S33:S34)</f>
        <v>0</v>
      </c>
      <c r="T32" s="29" t="s">
        <v>16</v>
      </c>
      <c r="U32" s="29">
        <f t="shared" ref="U32" si="94">SUM(U33:U34)</f>
        <v>0</v>
      </c>
      <c r="V32" s="29">
        <v>0</v>
      </c>
      <c r="W32" s="29">
        <f t="shared" ref="W32" si="95">SUM(W33:W34)</f>
        <v>0</v>
      </c>
      <c r="X32" s="29" t="s">
        <v>16</v>
      </c>
      <c r="Y32" s="29" t="s">
        <v>16</v>
      </c>
      <c r="Z32" s="29">
        <f t="shared" ref="Z32" si="96">SUM(Z33:Z34)</f>
        <v>0</v>
      </c>
      <c r="AA32" s="29" t="s">
        <v>16</v>
      </c>
      <c r="AB32" s="29">
        <f t="shared" ref="AB32" si="97">SUM(AB33:AB34)</f>
        <v>0</v>
      </c>
      <c r="AC32" s="29">
        <v>0</v>
      </c>
      <c r="AD32" s="29">
        <f t="shared" ref="AD32" si="98">SUM(AD33:AD34)</f>
        <v>0</v>
      </c>
      <c r="AE32" s="29" t="s">
        <v>16</v>
      </c>
      <c r="AF32" s="29" t="s">
        <v>16</v>
      </c>
      <c r="AG32" s="29">
        <f t="shared" ref="AG32" si="99">SUM(AG33:AG34)</f>
        <v>0</v>
      </c>
      <c r="AH32" s="29" t="s">
        <v>16</v>
      </c>
      <c r="AI32" s="29">
        <f t="shared" ref="AI32" si="100">SUM(AI33:AI34)</f>
        <v>0</v>
      </c>
      <c r="AJ32" s="29">
        <v>0</v>
      </c>
      <c r="AK32" s="29">
        <f t="shared" ref="AK32" si="101">SUM(AK33:AK34)</f>
        <v>0</v>
      </c>
      <c r="AL32" s="29" t="s">
        <v>16</v>
      </c>
      <c r="AM32" s="44" t="s">
        <v>16</v>
      </c>
      <c r="AN32" s="55">
        <f t="shared" ref="AN32" si="102">SUM(AN33:AN34)</f>
        <v>0</v>
      </c>
      <c r="AO32" s="29" t="s">
        <v>16</v>
      </c>
      <c r="AP32" s="29">
        <f t="shared" ref="AP32" si="103">SUM(AP33:AP34)</f>
        <v>0</v>
      </c>
      <c r="AQ32" s="29">
        <v>0</v>
      </c>
      <c r="AR32" s="29">
        <f t="shared" ref="AR32" si="104">SUM(AR33:AR34)</f>
        <v>0</v>
      </c>
      <c r="AS32" s="29" t="s">
        <v>16</v>
      </c>
      <c r="AT32" s="29" t="s">
        <v>16</v>
      </c>
      <c r="AU32" s="29">
        <f t="shared" ref="AU32" si="105">SUM(AU33:AU34)</f>
        <v>0</v>
      </c>
      <c r="AV32" s="29" t="s">
        <v>16</v>
      </c>
      <c r="AW32" s="29">
        <f t="shared" ref="AW32" si="106">SUM(AW33:AW34)</f>
        <v>0</v>
      </c>
      <c r="AX32" s="29">
        <v>0</v>
      </c>
      <c r="AY32" s="29">
        <f t="shared" ref="AY32" si="107">SUM(AY33:AY34)</f>
        <v>0</v>
      </c>
      <c r="AZ32" s="29" t="s">
        <v>16</v>
      </c>
      <c r="BA32" s="29" t="s">
        <v>16</v>
      </c>
      <c r="BB32" s="29">
        <f t="shared" ref="BB32" si="108">SUM(BB33:BB34)</f>
        <v>0</v>
      </c>
      <c r="BC32" s="29" t="s">
        <v>16</v>
      </c>
      <c r="BD32" s="29">
        <f t="shared" ref="BD32" si="109">SUM(BD33:BD34)</f>
        <v>0</v>
      </c>
      <c r="BE32" s="29">
        <v>0</v>
      </c>
      <c r="BF32" s="29">
        <f t="shared" ref="BF32" si="110">SUM(BF33:BF34)</f>
        <v>0</v>
      </c>
      <c r="BG32" s="29" t="s">
        <v>16</v>
      </c>
      <c r="BH32" s="29" t="s">
        <v>16</v>
      </c>
      <c r="BI32" s="29">
        <f t="shared" ref="BI32" si="111">SUM(BI33:BI34)</f>
        <v>0</v>
      </c>
      <c r="BJ32" s="29" t="s">
        <v>16</v>
      </c>
      <c r="BK32" s="29">
        <f t="shared" ref="BK32" si="112">SUM(BK33:BK34)</f>
        <v>0</v>
      </c>
      <c r="BL32" s="29">
        <v>0</v>
      </c>
      <c r="BM32" s="29">
        <f t="shared" ref="BM32" si="113">SUM(BM33:BM34)</f>
        <v>0</v>
      </c>
      <c r="BN32" s="29" t="s">
        <v>16</v>
      </c>
      <c r="BO32" s="29" t="s">
        <v>16</v>
      </c>
      <c r="BP32" s="29">
        <f t="shared" ref="BP32" si="114">SUM(BP33:BP34)</f>
        <v>0</v>
      </c>
      <c r="BQ32" s="29" t="s">
        <v>16</v>
      </c>
      <c r="BR32" s="29">
        <f t="shared" ref="BR32" si="115">SUM(BR33:BR34)</f>
        <v>0</v>
      </c>
      <c r="BS32" s="29">
        <v>0</v>
      </c>
      <c r="BT32" s="29">
        <f t="shared" ref="BT32" si="116">SUM(BT33:BT34)</f>
        <v>0</v>
      </c>
      <c r="BU32" s="29" t="s">
        <v>16</v>
      </c>
      <c r="BV32" s="29" t="s">
        <v>16</v>
      </c>
      <c r="BW32" s="29">
        <f t="shared" ref="BW32" si="117">SUM(BW33:BW34)</f>
        <v>0</v>
      </c>
      <c r="BX32" s="29" t="s">
        <v>16</v>
      </c>
      <c r="BY32" s="29">
        <f t="shared" ref="BY32" si="118">SUM(BY33:BY34)</f>
        <v>0</v>
      </c>
      <c r="BZ32" s="29">
        <v>0</v>
      </c>
      <c r="CA32" s="29">
        <f t="shared" ref="CA32" si="119">SUM(CA33:CA34)</f>
        <v>0</v>
      </c>
      <c r="CB32" s="29" t="s">
        <v>16</v>
      </c>
      <c r="CC32" s="29" t="s">
        <v>16</v>
      </c>
      <c r="CD32" s="29" t="s">
        <v>16</v>
      </c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</row>
    <row r="33" spans="1:125" s="10" customFormat="1" ht="25.5">
      <c r="A33" s="34" t="s">
        <v>27</v>
      </c>
      <c r="B33" s="35" t="s">
        <v>28</v>
      </c>
      <c r="C33" s="35" t="s">
        <v>15</v>
      </c>
      <c r="D33" s="36" t="s">
        <v>16</v>
      </c>
      <c r="E33" s="36" t="s">
        <v>16</v>
      </c>
      <c r="F33" s="36" t="s">
        <v>16</v>
      </c>
      <c r="G33" s="36" t="s">
        <v>16</v>
      </c>
      <c r="H33" s="36" t="s">
        <v>16</v>
      </c>
      <c r="I33" s="36" t="s">
        <v>16</v>
      </c>
      <c r="J33" s="36" t="s">
        <v>16</v>
      </c>
      <c r="K33" s="36" t="s">
        <v>16</v>
      </c>
      <c r="L33" s="36" t="s">
        <v>16</v>
      </c>
      <c r="M33" s="36" t="s">
        <v>16</v>
      </c>
      <c r="N33" s="36" t="s">
        <v>16</v>
      </c>
      <c r="O33" s="36" t="s">
        <v>16</v>
      </c>
      <c r="P33" s="36" t="s">
        <v>16</v>
      </c>
      <c r="Q33" s="36" t="s">
        <v>16</v>
      </c>
      <c r="R33" s="36" t="s">
        <v>16</v>
      </c>
      <c r="S33" s="36" t="s">
        <v>16</v>
      </c>
      <c r="T33" s="36" t="s">
        <v>16</v>
      </c>
      <c r="U33" s="36" t="s">
        <v>16</v>
      </c>
      <c r="V33" s="36" t="s">
        <v>16</v>
      </c>
      <c r="W33" s="36" t="s">
        <v>16</v>
      </c>
      <c r="X33" s="36" t="s">
        <v>16</v>
      </c>
      <c r="Y33" s="36" t="s">
        <v>16</v>
      </c>
      <c r="Z33" s="36" t="s">
        <v>16</v>
      </c>
      <c r="AA33" s="36" t="s">
        <v>16</v>
      </c>
      <c r="AB33" s="36" t="s">
        <v>16</v>
      </c>
      <c r="AC33" s="36" t="s">
        <v>16</v>
      </c>
      <c r="AD33" s="36" t="s">
        <v>16</v>
      </c>
      <c r="AE33" s="36" t="s">
        <v>16</v>
      </c>
      <c r="AF33" s="36" t="s">
        <v>16</v>
      </c>
      <c r="AG33" s="36" t="s">
        <v>16</v>
      </c>
      <c r="AH33" s="36" t="s">
        <v>16</v>
      </c>
      <c r="AI33" s="36" t="s">
        <v>16</v>
      </c>
      <c r="AJ33" s="36" t="s">
        <v>16</v>
      </c>
      <c r="AK33" s="36" t="s">
        <v>16</v>
      </c>
      <c r="AL33" s="36" t="s">
        <v>16</v>
      </c>
      <c r="AM33" s="45" t="s">
        <v>16</v>
      </c>
      <c r="AN33" s="57" t="s">
        <v>16</v>
      </c>
      <c r="AO33" s="36" t="s">
        <v>16</v>
      </c>
      <c r="AP33" s="36" t="s">
        <v>16</v>
      </c>
      <c r="AQ33" s="36" t="s">
        <v>16</v>
      </c>
      <c r="AR33" s="36" t="s">
        <v>16</v>
      </c>
      <c r="AS33" s="36" t="s">
        <v>16</v>
      </c>
      <c r="AT33" s="36" t="s">
        <v>16</v>
      </c>
      <c r="AU33" s="36" t="s">
        <v>16</v>
      </c>
      <c r="AV33" s="36" t="s">
        <v>16</v>
      </c>
      <c r="AW33" s="36" t="s">
        <v>16</v>
      </c>
      <c r="AX33" s="36" t="s">
        <v>16</v>
      </c>
      <c r="AY33" s="36" t="s">
        <v>16</v>
      </c>
      <c r="AZ33" s="36" t="s">
        <v>16</v>
      </c>
      <c r="BA33" s="36" t="s">
        <v>16</v>
      </c>
      <c r="BB33" s="36" t="s">
        <v>16</v>
      </c>
      <c r="BC33" s="36" t="s">
        <v>16</v>
      </c>
      <c r="BD33" s="36" t="s">
        <v>16</v>
      </c>
      <c r="BE33" s="36" t="s">
        <v>16</v>
      </c>
      <c r="BF33" s="36" t="s">
        <v>16</v>
      </c>
      <c r="BG33" s="36" t="s">
        <v>16</v>
      </c>
      <c r="BH33" s="36" t="s">
        <v>16</v>
      </c>
      <c r="BI33" s="36" t="s">
        <v>16</v>
      </c>
      <c r="BJ33" s="36" t="s">
        <v>16</v>
      </c>
      <c r="BK33" s="36" t="s">
        <v>16</v>
      </c>
      <c r="BL33" s="36" t="s">
        <v>16</v>
      </c>
      <c r="BM33" s="36" t="s">
        <v>16</v>
      </c>
      <c r="BN33" s="36" t="s">
        <v>16</v>
      </c>
      <c r="BO33" s="36" t="s">
        <v>16</v>
      </c>
      <c r="BP33" s="36" t="s">
        <v>16</v>
      </c>
      <c r="BQ33" s="36" t="s">
        <v>16</v>
      </c>
      <c r="BR33" s="36" t="s">
        <v>16</v>
      </c>
      <c r="BS33" s="36" t="s">
        <v>16</v>
      </c>
      <c r="BT33" s="36" t="s">
        <v>16</v>
      </c>
      <c r="BU33" s="36" t="s">
        <v>16</v>
      </c>
      <c r="BV33" s="36" t="s">
        <v>16</v>
      </c>
      <c r="BW33" s="36" t="s">
        <v>16</v>
      </c>
      <c r="BX33" s="36" t="s">
        <v>16</v>
      </c>
      <c r="BY33" s="36" t="s">
        <v>16</v>
      </c>
      <c r="BZ33" s="36" t="s">
        <v>16</v>
      </c>
      <c r="CA33" s="36" t="s">
        <v>16</v>
      </c>
      <c r="CB33" s="36" t="s">
        <v>16</v>
      </c>
      <c r="CC33" s="36" t="s">
        <v>16</v>
      </c>
      <c r="CD33" s="36" t="s">
        <v>16</v>
      </c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</row>
    <row r="34" spans="1:125" s="10" customFormat="1" ht="25.5">
      <c r="A34" s="34" t="s">
        <v>29</v>
      </c>
      <c r="B34" s="35" t="s">
        <v>30</v>
      </c>
      <c r="C34" s="35" t="s">
        <v>15</v>
      </c>
      <c r="D34" s="36" t="s">
        <v>16</v>
      </c>
      <c r="E34" s="36">
        <f>SUM(E35:E37)</f>
        <v>0</v>
      </c>
      <c r="F34" s="36" t="s">
        <v>16</v>
      </c>
      <c r="G34" s="36">
        <f>SUM(G35:G37)</f>
        <v>0</v>
      </c>
      <c r="H34" s="36">
        <v>0</v>
      </c>
      <c r="I34" s="36">
        <f>SUM(I35:I37)</f>
        <v>0</v>
      </c>
      <c r="J34" s="36" t="s">
        <v>16</v>
      </c>
      <c r="K34" s="36" t="s">
        <v>16</v>
      </c>
      <c r="L34" s="36">
        <f>SUM(L35:L37)</f>
        <v>0</v>
      </c>
      <c r="M34" s="36" t="s">
        <v>16</v>
      </c>
      <c r="N34" s="36">
        <f>SUM(N35:N37)</f>
        <v>0</v>
      </c>
      <c r="O34" s="36">
        <v>0</v>
      </c>
      <c r="P34" s="36">
        <f>SUM(P35:P37)</f>
        <v>0</v>
      </c>
      <c r="Q34" s="36" t="s">
        <v>16</v>
      </c>
      <c r="R34" s="36" t="s">
        <v>16</v>
      </c>
      <c r="S34" s="36">
        <f>SUM(S35:S37)</f>
        <v>0</v>
      </c>
      <c r="T34" s="36" t="s">
        <v>16</v>
      </c>
      <c r="U34" s="36">
        <f>SUM(U35:U37)</f>
        <v>0</v>
      </c>
      <c r="V34" s="36">
        <v>0</v>
      </c>
      <c r="W34" s="36">
        <f>SUM(W35:W37)</f>
        <v>0</v>
      </c>
      <c r="X34" s="36" t="s">
        <v>16</v>
      </c>
      <c r="Y34" s="36" t="s">
        <v>16</v>
      </c>
      <c r="Z34" s="36">
        <f>SUM(Z35:Z37)</f>
        <v>0</v>
      </c>
      <c r="AA34" s="36" t="s">
        <v>16</v>
      </c>
      <c r="AB34" s="36">
        <f>SUM(AB35:AB37)</f>
        <v>0</v>
      </c>
      <c r="AC34" s="36">
        <v>0</v>
      </c>
      <c r="AD34" s="36">
        <f>SUM(AD35:AD37)</f>
        <v>0</v>
      </c>
      <c r="AE34" s="36" t="s">
        <v>16</v>
      </c>
      <c r="AF34" s="36" t="s">
        <v>16</v>
      </c>
      <c r="AG34" s="36">
        <f>SUM(AG35:AG37)</f>
        <v>0</v>
      </c>
      <c r="AH34" s="36" t="s">
        <v>16</v>
      </c>
      <c r="AI34" s="36">
        <f>SUM(AI35:AI37)</f>
        <v>0</v>
      </c>
      <c r="AJ34" s="36">
        <v>0</v>
      </c>
      <c r="AK34" s="36">
        <f>SUM(AK35:AK37)</f>
        <v>0</v>
      </c>
      <c r="AL34" s="36" t="s">
        <v>16</v>
      </c>
      <c r="AM34" s="45" t="s">
        <v>16</v>
      </c>
      <c r="AN34" s="57">
        <f>SUM(AN35:AN37)</f>
        <v>0</v>
      </c>
      <c r="AO34" s="36" t="s">
        <v>16</v>
      </c>
      <c r="AP34" s="36">
        <f>SUM(AP35:AP37)</f>
        <v>0</v>
      </c>
      <c r="AQ34" s="36">
        <v>0</v>
      </c>
      <c r="AR34" s="36">
        <f>SUM(AR35:AR37)</f>
        <v>0</v>
      </c>
      <c r="AS34" s="36" t="s">
        <v>16</v>
      </c>
      <c r="AT34" s="36" t="s">
        <v>16</v>
      </c>
      <c r="AU34" s="36">
        <f>SUM(AU35:AU37)</f>
        <v>0</v>
      </c>
      <c r="AV34" s="36" t="s">
        <v>16</v>
      </c>
      <c r="AW34" s="36">
        <f>SUM(AW35:AW37)</f>
        <v>0</v>
      </c>
      <c r="AX34" s="36">
        <v>0</v>
      </c>
      <c r="AY34" s="36">
        <f>SUM(AY35:AY37)</f>
        <v>0</v>
      </c>
      <c r="AZ34" s="36" t="s">
        <v>16</v>
      </c>
      <c r="BA34" s="36" t="s">
        <v>16</v>
      </c>
      <c r="BB34" s="36">
        <f>SUM(BB35:BB37)</f>
        <v>0</v>
      </c>
      <c r="BC34" s="36" t="s">
        <v>16</v>
      </c>
      <c r="BD34" s="36">
        <f>SUM(BD35:BD37)</f>
        <v>0</v>
      </c>
      <c r="BE34" s="36">
        <v>0</v>
      </c>
      <c r="BF34" s="36">
        <f>SUM(BF35:BF37)</f>
        <v>0</v>
      </c>
      <c r="BG34" s="36" t="s">
        <v>16</v>
      </c>
      <c r="BH34" s="36" t="s">
        <v>16</v>
      </c>
      <c r="BI34" s="36">
        <f>SUM(BI35:BI37)</f>
        <v>0</v>
      </c>
      <c r="BJ34" s="36" t="s">
        <v>16</v>
      </c>
      <c r="BK34" s="36">
        <f>SUM(BK35:BK37)</f>
        <v>0</v>
      </c>
      <c r="BL34" s="36">
        <v>0</v>
      </c>
      <c r="BM34" s="36">
        <f>SUM(BM35:BM37)</f>
        <v>0</v>
      </c>
      <c r="BN34" s="36" t="s">
        <v>16</v>
      </c>
      <c r="BO34" s="36" t="s">
        <v>16</v>
      </c>
      <c r="BP34" s="36">
        <f>SUM(BP35:BP37)</f>
        <v>0</v>
      </c>
      <c r="BQ34" s="36" t="s">
        <v>16</v>
      </c>
      <c r="BR34" s="36">
        <f>SUM(BR35:BR37)</f>
        <v>0</v>
      </c>
      <c r="BS34" s="36">
        <v>0</v>
      </c>
      <c r="BT34" s="36">
        <f>SUM(BT35:BT37)</f>
        <v>0</v>
      </c>
      <c r="BU34" s="36" t="s">
        <v>16</v>
      </c>
      <c r="BV34" s="36" t="s">
        <v>16</v>
      </c>
      <c r="BW34" s="36">
        <f>SUM(BW35:BW37)</f>
        <v>0</v>
      </c>
      <c r="BX34" s="36" t="s">
        <v>16</v>
      </c>
      <c r="BY34" s="36">
        <f>SUM(BY35:BY37)</f>
        <v>0</v>
      </c>
      <c r="BZ34" s="36">
        <v>0</v>
      </c>
      <c r="CA34" s="36">
        <f>SUM(CA35:CA37)</f>
        <v>0</v>
      </c>
      <c r="CB34" s="36" t="s">
        <v>16</v>
      </c>
      <c r="CC34" s="36" t="s">
        <v>16</v>
      </c>
      <c r="CD34" s="36" t="s">
        <v>16</v>
      </c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</row>
    <row r="35" spans="1:125" s="10" customFormat="1" ht="31.5">
      <c r="A35" s="38" t="s">
        <v>156</v>
      </c>
      <c r="B35" s="39" t="s">
        <v>167</v>
      </c>
      <c r="C35" s="76" t="s">
        <v>164</v>
      </c>
      <c r="D35" s="40" t="s">
        <v>16</v>
      </c>
      <c r="E35" s="40">
        <v>0</v>
      </c>
      <c r="F35" s="40" t="s">
        <v>16</v>
      </c>
      <c r="G35" s="40">
        <v>0</v>
      </c>
      <c r="H35" s="40" t="s">
        <v>16</v>
      </c>
      <c r="I35" s="40">
        <v>0</v>
      </c>
      <c r="J35" s="40" t="s">
        <v>16</v>
      </c>
      <c r="K35" s="40" t="s">
        <v>16</v>
      </c>
      <c r="L35" s="40">
        <v>0</v>
      </c>
      <c r="M35" s="40" t="s">
        <v>16</v>
      </c>
      <c r="N35" s="40">
        <v>0</v>
      </c>
      <c r="O35" s="40" t="s">
        <v>16</v>
      </c>
      <c r="P35" s="40">
        <v>0</v>
      </c>
      <c r="Q35" s="40" t="s">
        <v>16</v>
      </c>
      <c r="R35" s="40" t="s">
        <v>16</v>
      </c>
      <c r="S35" s="40">
        <v>0</v>
      </c>
      <c r="T35" s="40" t="s">
        <v>16</v>
      </c>
      <c r="U35" s="40">
        <v>0</v>
      </c>
      <c r="V35" s="40" t="s">
        <v>16</v>
      </c>
      <c r="W35" s="40">
        <v>0</v>
      </c>
      <c r="X35" s="40" t="s">
        <v>16</v>
      </c>
      <c r="Y35" s="40" t="s">
        <v>16</v>
      </c>
      <c r="Z35" s="40">
        <v>0</v>
      </c>
      <c r="AA35" s="40" t="s">
        <v>16</v>
      </c>
      <c r="AB35" s="40">
        <v>0</v>
      </c>
      <c r="AC35" s="40" t="s">
        <v>16</v>
      </c>
      <c r="AD35" s="40">
        <v>0</v>
      </c>
      <c r="AE35" s="40" t="s">
        <v>16</v>
      </c>
      <c r="AF35" s="40" t="s">
        <v>16</v>
      </c>
      <c r="AG35" s="40">
        <v>0</v>
      </c>
      <c r="AH35" s="40" t="s">
        <v>16</v>
      </c>
      <c r="AI35" s="40">
        <v>0</v>
      </c>
      <c r="AJ35" s="40" t="s">
        <v>16</v>
      </c>
      <c r="AK35" s="40">
        <v>0</v>
      </c>
      <c r="AL35" s="40" t="s">
        <v>16</v>
      </c>
      <c r="AM35" s="46" t="s">
        <v>16</v>
      </c>
      <c r="AN35" s="58">
        <v>0</v>
      </c>
      <c r="AO35" s="40" t="s">
        <v>16</v>
      </c>
      <c r="AP35" s="40">
        <v>0</v>
      </c>
      <c r="AQ35" s="40" t="s">
        <v>16</v>
      </c>
      <c r="AR35" s="40">
        <v>0</v>
      </c>
      <c r="AS35" s="40" t="s">
        <v>16</v>
      </c>
      <c r="AT35" s="40" t="s">
        <v>16</v>
      </c>
      <c r="AU35" s="40">
        <v>0</v>
      </c>
      <c r="AV35" s="40" t="s">
        <v>16</v>
      </c>
      <c r="AW35" s="40">
        <v>0</v>
      </c>
      <c r="AX35" s="40" t="s">
        <v>16</v>
      </c>
      <c r="AY35" s="40">
        <v>0</v>
      </c>
      <c r="AZ35" s="40" t="s">
        <v>16</v>
      </c>
      <c r="BA35" s="40" t="s">
        <v>16</v>
      </c>
      <c r="BB35" s="40">
        <v>0</v>
      </c>
      <c r="BC35" s="40" t="s">
        <v>16</v>
      </c>
      <c r="BD35" s="40">
        <v>0</v>
      </c>
      <c r="BE35" s="40" t="s">
        <v>16</v>
      </c>
      <c r="BF35" s="40">
        <v>0</v>
      </c>
      <c r="BG35" s="40" t="s">
        <v>16</v>
      </c>
      <c r="BH35" s="40" t="s">
        <v>16</v>
      </c>
      <c r="BI35" s="40">
        <v>0</v>
      </c>
      <c r="BJ35" s="40" t="s">
        <v>16</v>
      </c>
      <c r="BK35" s="40">
        <v>0</v>
      </c>
      <c r="BL35" s="40" t="s">
        <v>16</v>
      </c>
      <c r="BM35" s="40">
        <v>0</v>
      </c>
      <c r="BN35" s="40" t="s">
        <v>16</v>
      </c>
      <c r="BO35" s="40" t="s">
        <v>16</v>
      </c>
      <c r="BP35" s="40">
        <v>0</v>
      </c>
      <c r="BQ35" s="40" t="s">
        <v>16</v>
      </c>
      <c r="BR35" s="40">
        <v>0</v>
      </c>
      <c r="BS35" s="40" t="s">
        <v>16</v>
      </c>
      <c r="BT35" s="40">
        <v>0</v>
      </c>
      <c r="BU35" s="40" t="s">
        <v>16</v>
      </c>
      <c r="BV35" s="40" t="s">
        <v>16</v>
      </c>
      <c r="BW35" s="40">
        <v>0</v>
      </c>
      <c r="BX35" s="40" t="s">
        <v>16</v>
      </c>
      <c r="BY35" s="40">
        <v>0</v>
      </c>
      <c r="BZ35" s="40" t="s">
        <v>16</v>
      </c>
      <c r="CA35" s="40">
        <v>0</v>
      </c>
      <c r="CB35" s="40" t="s">
        <v>16</v>
      </c>
      <c r="CC35" s="40" t="s">
        <v>16</v>
      </c>
      <c r="CD35" s="40" t="s">
        <v>16</v>
      </c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</row>
    <row r="36" spans="1:125" s="10" customFormat="1" ht="51">
      <c r="A36" s="38" t="s">
        <v>157</v>
      </c>
      <c r="B36" s="39" t="s">
        <v>158</v>
      </c>
      <c r="C36" s="76" t="s">
        <v>165</v>
      </c>
      <c r="D36" s="40" t="s">
        <v>16</v>
      </c>
      <c r="E36" s="40">
        <v>0</v>
      </c>
      <c r="F36" s="40" t="s">
        <v>16</v>
      </c>
      <c r="G36" s="40">
        <v>0</v>
      </c>
      <c r="H36" s="40" t="s">
        <v>16</v>
      </c>
      <c r="I36" s="40">
        <v>0</v>
      </c>
      <c r="J36" s="40" t="s">
        <v>16</v>
      </c>
      <c r="K36" s="40" t="s">
        <v>16</v>
      </c>
      <c r="L36" s="40">
        <v>0</v>
      </c>
      <c r="M36" s="40" t="s">
        <v>16</v>
      </c>
      <c r="N36" s="40">
        <v>0</v>
      </c>
      <c r="O36" s="40" t="s">
        <v>16</v>
      </c>
      <c r="P36" s="40">
        <v>0</v>
      </c>
      <c r="Q36" s="40" t="s">
        <v>16</v>
      </c>
      <c r="R36" s="40" t="s">
        <v>16</v>
      </c>
      <c r="S36" s="40">
        <v>0</v>
      </c>
      <c r="T36" s="40" t="s">
        <v>16</v>
      </c>
      <c r="U36" s="40">
        <v>0</v>
      </c>
      <c r="V36" s="40" t="s">
        <v>16</v>
      </c>
      <c r="W36" s="40">
        <v>0</v>
      </c>
      <c r="X36" s="40" t="s">
        <v>16</v>
      </c>
      <c r="Y36" s="40" t="s">
        <v>16</v>
      </c>
      <c r="Z36" s="40">
        <v>0</v>
      </c>
      <c r="AA36" s="40" t="s">
        <v>16</v>
      </c>
      <c r="AB36" s="40">
        <v>0</v>
      </c>
      <c r="AC36" s="40" t="s">
        <v>16</v>
      </c>
      <c r="AD36" s="40">
        <v>0</v>
      </c>
      <c r="AE36" s="40" t="s">
        <v>16</v>
      </c>
      <c r="AF36" s="40" t="s">
        <v>16</v>
      </c>
      <c r="AG36" s="40">
        <v>0</v>
      </c>
      <c r="AH36" s="40" t="s">
        <v>16</v>
      </c>
      <c r="AI36" s="40">
        <v>0</v>
      </c>
      <c r="AJ36" s="40" t="s">
        <v>16</v>
      </c>
      <c r="AK36" s="40">
        <v>0</v>
      </c>
      <c r="AL36" s="40" t="s">
        <v>16</v>
      </c>
      <c r="AM36" s="46" t="s">
        <v>16</v>
      </c>
      <c r="AN36" s="58">
        <v>0</v>
      </c>
      <c r="AO36" s="40" t="s">
        <v>16</v>
      </c>
      <c r="AP36" s="40">
        <v>0</v>
      </c>
      <c r="AQ36" s="40" t="s">
        <v>16</v>
      </c>
      <c r="AR36" s="40">
        <v>0</v>
      </c>
      <c r="AS36" s="40" t="s">
        <v>16</v>
      </c>
      <c r="AT36" s="40" t="s">
        <v>16</v>
      </c>
      <c r="AU36" s="40">
        <v>0</v>
      </c>
      <c r="AV36" s="40" t="s">
        <v>16</v>
      </c>
      <c r="AW36" s="40">
        <v>0</v>
      </c>
      <c r="AX36" s="40" t="s">
        <v>16</v>
      </c>
      <c r="AY36" s="40">
        <v>0</v>
      </c>
      <c r="AZ36" s="40" t="s">
        <v>16</v>
      </c>
      <c r="BA36" s="40" t="s">
        <v>16</v>
      </c>
      <c r="BB36" s="40">
        <v>0</v>
      </c>
      <c r="BC36" s="40" t="s">
        <v>16</v>
      </c>
      <c r="BD36" s="40">
        <v>0</v>
      </c>
      <c r="BE36" s="40" t="s">
        <v>16</v>
      </c>
      <c r="BF36" s="40">
        <v>0</v>
      </c>
      <c r="BG36" s="40" t="s">
        <v>16</v>
      </c>
      <c r="BH36" s="40" t="s">
        <v>16</v>
      </c>
      <c r="BI36" s="40">
        <v>0</v>
      </c>
      <c r="BJ36" s="40" t="s">
        <v>16</v>
      </c>
      <c r="BK36" s="40">
        <v>0</v>
      </c>
      <c r="BL36" s="40" t="s">
        <v>16</v>
      </c>
      <c r="BM36" s="40">
        <v>0</v>
      </c>
      <c r="BN36" s="40" t="s">
        <v>16</v>
      </c>
      <c r="BO36" s="40" t="s">
        <v>16</v>
      </c>
      <c r="BP36" s="40">
        <v>0</v>
      </c>
      <c r="BQ36" s="40" t="s">
        <v>16</v>
      </c>
      <c r="BR36" s="40">
        <v>0</v>
      </c>
      <c r="BS36" s="40" t="s">
        <v>16</v>
      </c>
      <c r="BT36" s="40">
        <v>0</v>
      </c>
      <c r="BU36" s="40" t="s">
        <v>16</v>
      </c>
      <c r="BV36" s="40" t="s">
        <v>16</v>
      </c>
      <c r="BW36" s="40">
        <v>0</v>
      </c>
      <c r="BX36" s="40" t="s">
        <v>16</v>
      </c>
      <c r="BY36" s="40">
        <v>0</v>
      </c>
      <c r="BZ36" s="40" t="s">
        <v>16</v>
      </c>
      <c r="CA36" s="40">
        <v>0</v>
      </c>
      <c r="CB36" s="40" t="s">
        <v>16</v>
      </c>
      <c r="CC36" s="40" t="s">
        <v>16</v>
      </c>
      <c r="CD36" s="40" t="s">
        <v>16</v>
      </c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</row>
    <row r="37" spans="1:125" s="10" customFormat="1" ht="31.5">
      <c r="A37" s="38" t="s">
        <v>159</v>
      </c>
      <c r="B37" s="39" t="s">
        <v>168</v>
      </c>
      <c r="C37" s="76" t="s">
        <v>166</v>
      </c>
      <c r="D37" s="40" t="s">
        <v>16</v>
      </c>
      <c r="E37" s="40">
        <v>0</v>
      </c>
      <c r="F37" s="40" t="s">
        <v>16</v>
      </c>
      <c r="G37" s="40">
        <v>0</v>
      </c>
      <c r="H37" s="40" t="s">
        <v>16</v>
      </c>
      <c r="I37" s="40">
        <v>0</v>
      </c>
      <c r="J37" s="40" t="s">
        <v>16</v>
      </c>
      <c r="K37" s="40" t="s">
        <v>16</v>
      </c>
      <c r="L37" s="40">
        <v>0</v>
      </c>
      <c r="M37" s="40" t="s">
        <v>16</v>
      </c>
      <c r="N37" s="40">
        <v>0</v>
      </c>
      <c r="O37" s="40" t="s">
        <v>16</v>
      </c>
      <c r="P37" s="40">
        <v>0</v>
      </c>
      <c r="Q37" s="40" t="s">
        <v>16</v>
      </c>
      <c r="R37" s="40" t="s">
        <v>16</v>
      </c>
      <c r="S37" s="40">
        <v>0</v>
      </c>
      <c r="T37" s="40" t="s">
        <v>16</v>
      </c>
      <c r="U37" s="40">
        <v>0</v>
      </c>
      <c r="V37" s="40" t="s">
        <v>16</v>
      </c>
      <c r="W37" s="40">
        <v>0</v>
      </c>
      <c r="X37" s="40" t="s">
        <v>16</v>
      </c>
      <c r="Y37" s="40" t="s">
        <v>16</v>
      </c>
      <c r="Z37" s="40">
        <v>0</v>
      </c>
      <c r="AA37" s="40" t="s">
        <v>16</v>
      </c>
      <c r="AB37" s="40">
        <v>0</v>
      </c>
      <c r="AC37" s="40" t="s">
        <v>16</v>
      </c>
      <c r="AD37" s="40">
        <v>0</v>
      </c>
      <c r="AE37" s="40" t="s">
        <v>16</v>
      </c>
      <c r="AF37" s="40" t="s">
        <v>16</v>
      </c>
      <c r="AG37" s="40">
        <v>0</v>
      </c>
      <c r="AH37" s="40" t="s">
        <v>16</v>
      </c>
      <c r="AI37" s="40">
        <v>0</v>
      </c>
      <c r="AJ37" s="40" t="s">
        <v>16</v>
      </c>
      <c r="AK37" s="40">
        <v>0</v>
      </c>
      <c r="AL37" s="40" t="s">
        <v>16</v>
      </c>
      <c r="AM37" s="46" t="s">
        <v>16</v>
      </c>
      <c r="AN37" s="58">
        <v>0</v>
      </c>
      <c r="AO37" s="40" t="s">
        <v>16</v>
      </c>
      <c r="AP37" s="40">
        <v>0</v>
      </c>
      <c r="AQ37" s="40" t="s">
        <v>16</v>
      </c>
      <c r="AR37" s="40">
        <v>0</v>
      </c>
      <c r="AS37" s="40" t="s">
        <v>16</v>
      </c>
      <c r="AT37" s="40" t="s">
        <v>16</v>
      </c>
      <c r="AU37" s="40">
        <v>0</v>
      </c>
      <c r="AV37" s="40" t="s">
        <v>16</v>
      </c>
      <c r="AW37" s="40">
        <v>0</v>
      </c>
      <c r="AX37" s="40" t="s">
        <v>16</v>
      </c>
      <c r="AY37" s="40">
        <v>0</v>
      </c>
      <c r="AZ37" s="40" t="s">
        <v>16</v>
      </c>
      <c r="BA37" s="40" t="s">
        <v>16</v>
      </c>
      <c r="BB37" s="40">
        <v>0</v>
      </c>
      <c r="BC37" s="40" t="s">
        <v>16</v>
      </c>
      <c r="BD37" s="40">
        <v>0</v>
      </c>
      <c r="BE37" s="40" t="s">
        <v>16</v>
      </c>
      <c r="BF37" s="40">
        <v>0</v>
      </c>
      <c r="BG37" s="40" t="s">
        <v>16</v>
      </c>
      <c r="BH37" s="40" t="s">
        <v>16</v>
      </c>
      <c r="BI37" s="40">
        <v>0</v>
      </c>
      <c r="BJ37" s="40" t="s">
        <v>16</v>
      </c>
      <c r="BK37" s="40">
        <v>0</v>
      </c>
      <c r="BL37" s="40" t="s">
        <v>16</v>
      </c>
      <c r="BM37" s="40">
        <v>0</v>
      </c>
      <c r="BN37" s="40" t="s">
        <v>16</v>
      </c>
      <c r="BO37" s="40" t="s">
        <v>16</v>
      </c>
      <c r="BP37" s="40">
        <v>0</v>
      </c>
      <c r="BQ37" s="40" t="s">
        <v>16</v>
      </c>
      <c r="BR37" s="40">
        <v>0</v>
      </c>
      <c r="BS37" s="40" t="s">
        <v>16</v>
      </c>
      <c r="BT37" s="40">
        <v>0</v>
      </c>
      <c r="BU37" s="40" t="s">
        <v>16</v>
      </c>
      <c r="BV37" s="40" t="s">
        <v>16</v>
      </c>
      <c r="BW37" s="40">
        <v>0</v>
      </c>
      <c r="BX37" s="40" t="s">
        <v>16</v>
      </c>
      <c r="BY37" s="40">
        <v>0</v>
      </c>
      <c r="BZ37" s="40" t="s">
        <v>16</v>
      </c>
      <c r="CA37" s="40">
        <v>0</v>
      </c>
      <c r="CB37" s="40" t="s">
        <v>16</v>
      </c>
      <c r="CC37" s="40" t="s">
        <v>16</v>
      </c>
      <c r="CD37" s="40" t="s">
        <v>16</v>
      </c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</row>
    <row r="38" spans="1:125" ht="25.5">
      <c r="A38" s="29" t="s">
        <v>143</v>
      </c>
      <c r="B38" s="30" t="s">
        <v>144</v>
      </c>
      <c r="C38" s="29" t="s">
        <v>15</v>
      </c>
      <c r="D38" s="29" t="s">
        <v>16</v>
      </c>
      <c r="E38" s="29" t="s">
        <v>16</v>
      </c>
      <c r="F38" s="29" t="s">
        <v>16</v>
      </c>
      <c r="G38" s="29" t="s">
        <v>16</v>
      </c>
      <c r="H38" s="29" t="s">
        <v>16</v>
      </c>
      <c r="I38" s="29" t="s">
        <v>16</v>
      </c>
      <c r="J38" s="29" t="s">
        <v>16</v>
      </c>
      <c r="K38" s="29" t="s">
        <v>16</v>
      </c>
      <c r="L38" s="29" t="s">
        <v>16</v>
      </c>
      <c r="M38" s="29" t="s">
        <v>16</v>
      </c>
      <c r="N38" s="29" t="s">
        <v>16</v>
      </c>
      <c r="O38" s="29" t="s">
        <v>16</v>
      </c>
      <c r="P38" s="29" t="s">
        <v>16</v>
      </c>
      <c r="Q38" s="29" t="s">
        <v>16</v>
      </c>
      <c r="R38" s="29" t="s">
        <v>16</v>
      </c>
      <c r="S38" s="29" t="s">
        <v>16</v>
      </c>
      <c r="T38" s="29" t="s">
        <v>16</v>
      </c>
      <c r="U38" s="29" t="s">
        <v>16</v>
      </c>
      <c r="V38" s="29" t="s">
        <v>16</v>
      </c>
      <c r="W38" s="29" t="s">
        <v>16</v>
      </c>
      <c r="X38" s="29" t="s">
        <v>16</v>
      </c>
      <c r="Y38" s="29" t="s">
        <v>16</v>
      </c>
      <c r="Z38" s="29" t="s">
        <v>16</v>
      </c>
      <c r="AA38" s="29" t="s">
        <v>16</v>
      </c>
      <c r="AB38" s="29" t="s">
        <v>16</v>
      </c>
      <c r="AC38" s="29" t="s">
        <v>16</v>
      </c>
      <c r="AD38" s="29" t="s">
        <v>16</v>
      </c>
      <c r="AE38" s="29" t="s">
        <v>16</v>
      </c>
      <c r="AF38" s="29" t="s">
        <v>16</v>
      </c>
      <c r="AG38" s="29" t="s">
        <v>16</v>
      </c>
      <c r="AH38" s="29" t="s">
        <v>16</v>
      </c>
      <c r="AI38" s="29" t="s">
        <v>16</v>
      </c>
      <c r="AJ38" s="29" t="s">
        <v>16</v>
      </c>
      <c r="AK38" s="29" t="s">
        <v>16</v>
      </c>
      <c r="AL38" s="29" t="s">
        <v>16</v>
      </c>
      <c r="AM38" s="44" t="s">
        <v>16</v>
      </c>
      <c r="AN38" s="55" t="s">
        <v>16</v>
      </c>
      <c r="AO38" s="29" t="s">
        <v>16</v>
      </c>
      <c r="AP38" s="29" t="s">
        <v>16</v>
      </c>
      <c r="AQ38" s="29" t="s">
        <v>16</v>
      </c>
      <c r="AR38" s="29" t="s">
        <v>16</v>
      </c>
      <c r="AS38" s="29" t="s">
        <v>16</v>
      </c>
      <c r="AT38" s="29" t="s">
        <v>16</v>
      </c>
      <c r="AU38" s="29" t="s">
        <v>16</v>
      </c>
      <c r="AV38" s="29" t="s">
        <v>16</v>
      </c>
      <c r="AW38" s="29" t="s">
        <v>16</v>
      </c>
      <c r="AX38" s="29" t="s">
        <v>16</v>
      </c>
      <c r="AY38" s="29" t="s">
        <v>16</v>
      </c>
      <c r="AZ38" s="29" t="s">
        <v>16</v>
      </c>
      <c r="BA38" s="29" t="s">
        <v>16</v>
      </c>
      <c r="BB38" s="29" t="s">
        <v>16</v>
      </c>
      <c r="BC38" s="29" t="s">
        <v>16</v>
      </c>
      <c r="BD38" s="29" t="s">
        <v>16</v>
      </c>
      <c r="BE38" s="29" t="s">
        <v>16</v>
      </c>
      <c r="BF38" s="29" t="s">
        <v>16</v>
      </c>
      <c r="BG38" s="29" t="s">
        <v>16</v>
      </c>
      <c r="BH38" s="29" t="s">
        <v>16</v>
      </c>
      <c r="BI38" s="29" t="s">
        <v>16</v>
      </c>
      <c r="BJ38" s="29" t="s">
        <v>16</v>
      </c>
      <c r="BK38" s="29" t="s">
        <v>16</v>
      </c>
      <c r="BL38" s="29" t="s">
        <v>16</v>
      </c>
      <c r="BM38" s="29" t="s">
        <v>16</v>
      </c>
      <c r="BN38" s="29" t="s">
        <v>16</v>
      </c>
      <c r="BO38" s="29" t="s">
        <v>16</v>
      </c>
      <c r="BP38" s="29" t="s">
        <v>16</v>
      </c>
      <c r="BQ38" s="29" t="s">
        <v>16</v>
      </c>
      <c r="BR38" s="29" t="s">
        <v>16</v>
      </c>
      <c r="BS38" s="29" t="s">
        <v>16</v>
      </c>
      <c r="BT38" s="29" t="s">
        <v>16</v>
      </c>
      <c r="BU38" s="29" t="s">
        <v>16</v>
      </c>
      <c r="BV38" s="29" t="s">
        <v>16</v>
      </c>
      <c r="BW38" s="29" t="s">
        <v>16</v>
      </c>
      <c r="BX38" s="29" t="s">
        <v>16</v>
      </c>
      <c r="BY38" s="29" t="s">
        <v>16</v>
      </c>
      <c r="BZ38" s="29" t="s">
        <v>16</v>
      </c>
      <c r="CA38" s="29" t="s">
        <v>16</v>
      </c>
      <c r="CB38" s="29" t="s">
        <v>16</v>
      </c>
      <c r="CC38" s="29" t="s">
        <v>16</v>
      </c>
      <c r="CD38" s="29" t="s">
        <v>16</v>
      </c>
    </row>
    <row r="39" spans="1:125" ht="38.25">
      <c r="A39" s="29" t="s">
        <v>145</v>
      </c>
      <c r="B39" s="30" t="s">
        <v>146</v>
      </c>
      <c r="C39" s="29" t="s">
        <v>15</v>
      </c>
      <c r="D39" s="29" t="s">
        <v>16</v>
      </c>
      <c r="E39" s="29" t="s">
        <v>16</v>
      </c>
      <c r="F39" s="29" t="s">
        <v>16</v>
      </c>
      <c r="G39" s="29" t="s">
        <v>16</v>
      </c>
      <c r="H39" s="29" t="s">
        <v>16</v>
      </c>
      <c r="I39" s="29" t="s">
        <v>16</v>
      </c>
      <c r="J39" s="29" t="s">
        <v>16</v>
      </c>
      <c r="K39" s="29" t="s">
        <v>16</v>
      </c>
      <c r="L39" s="29" t="s">
        <v>16</v>
      </c>
      <c r="M39" s="29" t="s">
        <v>16</v>
      </c>
      <c r="N39" s="29" t="s">
        <v>16</v>
      </c>
      <c r="O39" s="29" t="s">
        <v>16</v>
      </c>
      <c r="P39" s="29" t="s">
        <v>16</v>
      </c>
      <c r="Q39" s="29" t="s">
        <v>16</v>
      </c>
      <c r="R39" s="29" t="s">
        <v>16</v>
      </c>
      <c r="S39" s="29" t="s">
        <v>16</v>
      </c>
      <c r="T39" s="29" t="s">
        <v>16</v>
      </c>
      <c r="U39" s="29" t="s">
        <v>16</v>
      </c>
      <c r="V39" s="29" t="s">
        <v>16</v>
      </c>
      <c r="W39" s="29" t="s">
        <v>16</v>
      </c>
      <c r="X39" s="29" t="s">
        <v>16</v>
      </c>
      <c r="Y39" s="29" t="s">
        <v>16</v>
      </c>
      <c r="Z39" s="29" t="s">
        <v>16</v>
      </c>
      <c r="AA39" s="29" t="s">
        <v>16</v>
      </c>
      <c r="AB39" s="29" t="s">
        <v>16</v>
      </c>
      <c r="AC39" s="29" t="s">
        <v>16</v>
      </c>
      <c r="AD39" s="29" t="s">
        <v>16</v>
      </c>
      <c r="AE39" s="29" t="s">
        <v>16</v>
      </c>
      <c r="AF39" s="29" t="s">
        <v>16</v>
      </c>
      <c r="AG39" s="29" t="s">
        <v>16</v>
      </c>
      <c r="AH39" s="29" t="s">
        <v>16</v>
      </c>
      <c r="AI39" s="29" t="s">
        <v>16</v>
      </c>
      <c r="AJ39" s="29" t="s">
        <v>16</v>
      </c>
      <c r="AK39" s="29" t="s">
        <v>16</v>
      </c>
      <c r="AL39" s="29" t="s">
        <v>16</v>
      </c>
      <c r="AM39" s="44" t="s">
        <v>16</v>
      </c>
      <c r="AN39" s="55" t="s">
        <v>16</v>
      </c>
      <c r="AO39" s="29" t="s">
        <v>16</v>
      </c>
      <c r="AP39" s="29" t="s">
        <v>16</v>
      </c>
      <c r="AQ39" s="29" t="s">
        <v>16</v>
      </c>
      <c r="AR39" s="29" t="s">
        <v>16</v>
      </c>
      <c r="AS39" s="29" t="s">
        <v>16</v>
      </c>
      <c r="AT39" s="29" t="s">
        <v>16</v>
      </c>
      <c r="AU39" s="29" t="s">
        <v>16</v>
      </c>
      <c r="AV39" s="29" t="s">
        <v>16</v>
      </c>
      <c r="AW39" s="29" t="s">
        <v>16</v>
      </c>
      <c r="AX39" s="29" t="s">
        <v>16</v>
      </c>
      <c r="AY39" s="29" t="s">
        <v>16</v>
      </c>
      <c r="AZ39" s="29" t="s">
        <v>16</v>
      </c>
      <c r="BA39" s="29" t="s">
        <v>16</v>
      </c>
      <c r="BB39" s="29" t="s">
        <v>16</v>
      </c>
      <c r="BC39" s="29" t="s">
        <v>16</v>
      </c>
      <c r="BD39" s="29" t="s">
        <v>16</v>
      </c>
      <c r="BE39" s="29" t="s">
        <v>16</v>
      </c>
      <c r="BF39" s="29" t="s">
        <v>16</v>
      </c>
      <c r="BG39" s="29" t="s">
        <v>16</v>
      </c>
      <c r="BH39" s="29" t="s">
        <v>16</v>
      </c>
      <c r="BI39" s="29" t="s">
        <v>16</v>
      </c>
      <c r="BJ39" s="29" t="s">
        <v>16</v>
      </c>
      <c r="BK39" s="29" t="s">
        <v>16</v>
      </c>
      <c r="BL39" s="29" t="s">
        <v>16</v>
      </c>
      <c r="BM39" s="29" t="s">
        <v>16</v>
      </c>
      <c r="BN39" s="29" t="s">
        <v>16</v>
      </c>
      <c r="BO39" s="29" t="s">
        <v>16</v>
      </c>
      <c r="BP39" s="29" t="s">
        <v>16</v>
      </c>
      <c r="BQ39" s="29" t="s">
        <v>16</v>
      </c>
      <c r="BR39" s="29" t="s">
        <v>16</v>
      </c>
      <c r="BS39" s="29" t="s">
        <v>16</v>
      </c>
      <c r="BT39" s="29" t="s">
        <v>16</v>
      </c>
      <c r="BU39" s="29" t="s">
        <v>16</v>
      </c>
      <c r="BV39" s="29" t="s">
        <v>16</v>
      </c>
      <c r="BW39" s="29" t="s">
        <v>16</v>
      </c>
      <c r="BX39" s="29" t="s">
        <v>16</v>
      </c>
      <c r="BY39" s="29" t="s">
        <v>16</v>
      </c>
      <c r="BZ39" s="29" t="s">
        <v>16</v>
      </c>
      <c r="CA39" s="29" t="s">
        <v>16</v>
      </c>
      <c r="CB39" s="29" t="s">
        <v>16</v>
      </c>
      <c r="CC39" s="29" t="s">
        <v>16</v>
      </c>
      <c r="CD39" s="29" t="s">
        <v>16</v>
      </c>
    </row>
    <row r="40" spans="1:125" ht="51">
      <c r="A40" s="28" t="s">
        <v>147</v>
      </c>
      <c r="B40" s="37" t="s">
        <v>148</v>
      </c>
      <c r="C40" s="28" t="s">
        <v>15</v>
      </c>
      <c r="D40" s="28" t="s">
        <v>16</v>
      </c>
      <c r="E40" s="28" t="s">
        <v>16</v>
      </c>
      <c r="F40" s="28" t="s">
        <v>16</v>
      </c>
      <c r="G40" s="28" t="s">
        <v>16</v>
      </c>
      <c r="H40" s="28" t="s">
        <v>16</v>
      </c>
      <c r="I40" s="28" t="s">
        <v>16</v>
      </c>
      <c r="J40" s="28" t="s">
        <v>16</v>
      </c>
      <c r="K40" s="28" t="s">
        <v>16</v>
      </c>
      <c r="L40" s="28" t="s">
        <v>16</v>
      </c>
      <c r="M40" s="28" t="s">
        <v>16</v>
      </c>
      <c r="N40" s="28" t="s">
        <v>16</v>
      </c>
      <c r="O40" s="28" t="s">
        <v>16</v>
      </c>
      <c r="P40" s="28" t="s">
        <v>16</v>
      </c>
      <c r="Q40" s="28" t="s">
        <v>16</v>
      </c>
      <c r="R40" s="28" t="s">
        <v>16</v>
      </c>
      <c r="S40" s="28" t="s">
        <v>16</v>
      </c>
      <c r="T40" s="28" t="s">
        <v>16</v>
      </c>
      <c r="U40" s="28" t="s">
        <v>16</v>
      </c>
      <c r="V40" s="28" t="s">
        <v>16</v>
      </c>
      <c r="W40" s="28" t="s">
        <v>16</v>
      </c>
      <c r="X40" s="28" t="s">
        <v>16</v>
      </c>
      <c r="Y40" s="28" t="s">
        <v>16</v>
      </c>
      <c r="Z40" s="28" t="s">
        <v>16</v>
      </c>
      <c r="AA40" s="28" t="s">
        <v>16</v>
      </c>
      <c r="AB40" s="28" t="s">
        <v>16</v>
      </c>
      <c r="AC40" s="28" t="s">
        <v>16</v>
      </c>
      <c r="AD40" s="28" t="s">
        <v>16</v>
      </c>
      <c r="AE40" s="28" t="s">
        <v>16</v>
      </c>
      <c r="AF40" s="28" t="s">
        <v>16</v>
      </c>
      <c r="AG40" s="28" t="s">
        <v>16</v>
      </c>
      <c r="AH40" s="28" t="s">
        <v>16</v>
      </c>
      <c r="AI40" s="28" t="s">
        <v>16</v>
      </c>
      <c r="AJ40" s="28" t="s">
        <v>16</v>
      </c>
      <c r="AK40" s="28" t="s">
        <v>16</v>
      </c>
      <c r="AL40" s="28" t="s">
        <v>16</v>
      </c>
      <c r="AM40" s="42" t="s">
        <v>16</v>
      </c>
      <c r="AN40" s="53" t="s">
        <v>16</v>
      </c>
      <c r="AO40" s="28" t="s">
        <v>16</v>
      </c>
      <c r="AP40" s="28" t="s">
        <v>16</v>
      </c>
      <c r="AQ40" s="28" t="s">
        <v>16</v>
      </c>
      <c r="AR40" s="28" t="s">
        <v>16</v>
      </c>
      <c r="AS40" s="28" t="s">
        <v>16</v>
      </c>
      <c r="AT40" s="28" t="s">
        <v>16</v>
      </c>
      <c r="AU40" s="28" t="s">
        <v>16</v>
      </c>
      <c r="AV40" s="28" t="s">
        <v>16</v>
      </c>
      <c r="AW40" s="28" t="s">
        <v>16</v>
      </c>
      <c r="AX40" s="28" t="s">
        <v>16</v>
      </c>
      <c r="AY40" s="28" t="s">
        <v>16</v>
      </c>
      <c r="AZ40" s="28" t="s">
        <v>16</v>
      </c>
      <c r="BA40" s="28" t="s">
        <v>16</v>
      </c>
      <c r="BB40" s="28" t="s">
        <v>16</v>
      </c>
      <c r="BC40" s="28" t="s">
        <v>16</v>
      </c>
      <c r="BD40" s="28" t="s">
        <v>16</v>
      </c>
      <c r="BE40" s="28" t="s">
        <v>16</v>
      </c>
      <c r="BF40" s="28" t="s">
        <v>16</v>
      </c>
      <c r="BG40" s="28" t="s">
        <v>16</v>
      </c>
      <c r="BH40" s="28" t="s">
        <v>16</v>
      </c>
      <c r="BI40" s="28" t="s">
        <v>16</v>
      </c>
      <c r="BJ40" s="28" t="s">
        <v>16</v>
      </c>
      <c r="BK40" s="28" t="s">
        <v>16</v>
      </c>
      <c r="BL40" s="28" t="s">
        <v>16</v>
      </c>
      <c r="BM40" s="28" t="s">
        <v>16</v>
      </c>
      <c r="BN40" s="28" t="s">
        <v>16</v>
      </c>
      <c r="BO40" s="28" t="s">
        <v>16</v>
      </c>
      <c r="BP40" s="28" t="s">
        <v>16</v>
      </c>
      <c r="BQ40" s="28" t="s">
        <v>16</v>
      </c>
      <c r="BR40" s="28" t="s">
        <v>16</v>
      </c>
      <c r="BS40" s="28" t="s">
        <v>16</v>
      </c>
      <c r="BT40" s="28" t="s">
        <v>16</v>
      </c>
      <c r="BU40" s="28" t="s">
        <v>16</v>
      </c>
      <c r="BV40" s="28" t="s">
        <v>16</v>
      </c>
      <c r="BW40" s="28" t="s">
        <v>16</v>
      </c>
      <c r="BX40" s="28" t="s">
        <v>16</v>
      </c>
      <c r="BY40" s="28" t="s">
        <v>16</v>
      </c>
      <c r="BZ40" s="28" t="s">
        <v>16</v>
      </c>
      <c r="CA40" s="28" t="s">
        <v>16</v>
      </c>
      <c r="CB40" s="28" t="s">
        <v>16</v>
      </c>
      <c r="CC40" s="28" t="s">
        <v>16</v>
      </c>
      <c r="CD40" s="28" t="s">
        <v>16</v>
      </c>
    </row>
    <row r="41" spans="1:125" ht="25.5">
      <c r="A41" s="28" t="s">
        <v>149</v>
      </c>
      <c r="B41" s="37" t="s">
        <v>150</v>
      </c>
      <c r="C41" s="28" t="s">
        <v>15</v>
      </c>
      <c r="D41" s="31" t="s">
        <v>16</v>
      </c>
      <c r="E41" s="31" t="s">
        <v>16</v>
      </c>
      <c r="F41" s="31" t="s">
        <v>16</v>
      </c>
      <c r="G41" s="31" t="s">
        <v>16</v>
      </c>
      <c r="H41" s="31" t="s">
        <v>16</v>
      </c>
      <c r="I41" s="31" t="s">
        <v>16</v>
      </c>
      <c r="J41" s="31" t="s">
        <v>16</v>
      </c>
      <c r="K41" s="31" t="s">
        <v>16</v>
      </c>
      <c r="L41" s="31" t="s">
        <v>16</v>
      </c>
      <c r="M41" s="31" t="s">
        <v>16</v>
      </c>
      <c r="N41" s="31" t="s">
        <v>16</v>
      </c>
      <c r="O41" s="31" t="s">
        <v>16</v>
      </c>
      <c r="P41" s="31" t="s">
        <v>16</v>
      </c>
      <c r="Q41" s="31" t="s">
        <v>16</v>
      </c>
      <c r="R41" s="31" t="s">
        <v>16</v>
      </c>
      <c r="S41" s="31" t="s">
        <v>16</v>
      </c>
      <c r="T41" s="31" t="s">
        <v>16</v>
      </c>
      <c r="U41" s="31" t="s">
        <v>16</v>
      </c>
      <c r="V41" s="31" t="s">
        <v>16</v>
      </c>
      <c r="W41" s="31" t="s">
        <v>16</v>
      </c>
      <c r="X41" s="31" t="s">
        <v>16</v>
      </c>
      <c r="Y41" s="31" t="s">
        <v>16</v>
      </c>
      <c r="Z41" s="31" t="s">
        <v>16</v>
      </c>
      <c r="AA41" s="31" t="s">
        <v>16</v>
      </c>
      <c r="AB41" s="31" t="s">
        <v>16</v>
      </c>
      <c r="AC41" s="31" t="s">
        <v>16</v>
      </c>
      <c r="AD41" s="31" t="s">
        <v>16</v>
      </c>
      <c r="AE41" s="31" t="s">
        <v>16</v>
      </c>
      <c r="AF41" s="31" t="s">
        <v>16</v>
      </c>
      <c r="AG41" s="31" t="s">
        <v>16</v>
      </c>
      <c r="AH41" s="31" t="s">
        <v>16</v>
      </c>
      <c r="AI41" s="31" t="s">
        <v>16</v>
      </c>
      <c r="AJ41" s="31" t="s">
        <v>16</v>
      </c>
      <c r="AK41" s="31" t="s">
        <v>16</v>
      </c>
      <c r="AL41" s="31" t="s">
        <v>16</v>
      </c>
      <c r="AM41" s="43" t="s">
        <v>16</v>
      </c>
      <c r="AN41" s="54" t="s">
        <v>16</v>
      </c>
      <c r="AO41" s="31" t="s">
        <v>16</v>
      </c>
      <c r="AP41" s="31" t="s">
        <v>16</v>
      </c>
      <c r="AQ41" s="31" t="s">
        <v>16</v>
      </c>
      <c r="AR41" s="31" t="s">
        <v>16</v>
      </c>
      <c r="AS41" s="31" t="s">
        <v>16</v>
      </c>
      <c r="AT41" s="31" t="s">
        <v>16</v>
      </c>
      <c r="AU41" s="31" t="s">
        <v>16</v>
      </c>
      <c r="AV41" s="31" t="s">
        <v>16</v>
      </c>
      <c r="AW41" s="31" t="s">
        <v>16</v>
      </c>
      <c r="AX41" s="31" t="s">
        <v>16</v>
      </c>
      <c r="AY41" s="31" t="s">
        <v>16</v>
      </c>
      <c r="AZ41" s="31" t="s">
        <v>16</v>
      </c>
      <c r="BA41" s="31" t="s">
        <v>16</v>
      </c>
      <c r="BB41" s="31" t="s">
        <v>16</v>
      </c>
      <c r="BC41" s="31" t="s">
        <v>16</v>
      </c>
      <c r="BD41" s="31" t="s">
        <v>16</v>
      </c>
      <c r="BE41" s="31" t="s">
        <v>16</v>
      </c>
      <c r="BF41" s="31" t="s">
        <v>16</v>
      </c>
      <c r="BG41" s="31" t="s">
        <v>16</v>
      </c>
      <c r="BH41" s="31" t="s">
        <v>16</v>
      </c>
      <c r="BI41" s="31" t="s">
        <v>16</v>
      </c>
      <c r="BJ41" s="31" t="s">
        <v>16</v>
      </c>
      <c r="BK41" s="31" t="s">
        <v>16</v>
      </c>
      <c r="BL41" s="31" t="s">
        <v>16</v>
      </c>
      <c r="BM41" s="31" t="s">
        <v>16</v>
      </c>
      <c r="BN41" s="31" t="s">
        <v>16</v>
      </c>
      <c r="BO41" s="31" t="s">
        <v>16</v>
      </c>
      <c r="BP41" s="31" t="s">
        <v>16</v>
      </c>
      <c r="BQ41" s="31" t="s">
        <v>16</v>
      </c>
      <c r="BR41" s="31" t="s">
        <v>16</v>
      </c>
      <c r="BS41" s="31" t="s">
        <v>16</v>
      </c>
      <c r="BT41" s="31" t="s">
        <v>16</v>
      </c>
      <c r="BU41" s="31" t="s">
        <v>16</v>
      </c>
      <c r="BV41" s="31" t="s">
        <v>16</v>
      </c>
      <c r="BW41" s="31" t="s">
        <v>16</v>
      </c>
      <c r="BX41" s="31" t="s">
        <v>16</v>
      </c>
      <c r="BY41" s="31" t="s">
        <v>16</v>
      </c>
      <c r="BZ41" s="31" t="s">
        <v>16</v>
      </c>
      <c r="CA41" s="31" t="s">
        <v>16</v>
      </c>
      <c r="CB41" s="31" t="s">
        <v>16</v>
      </c>
      <c r="CC41" s="31" t="s">
        <v>16</v>
      </c>
      <c r="CD41" s="31" t="s">
        <v>16</v>
      </c>
    </row>
    <row r="42" spans="1:125" ht="38.25">
      <c r="A42" s="25" t="s">
        <v>151</v>
      </c>
      <c r="B42" s="26" t="s">
        <v>152</v>
      </c>
      <c r="C42" s="27" t="s">
        <v>15</v>
      </c>
      <c r="D42" s="31" t="s">
        <v>16</v>
      </c>
      <c r="E42" s="31" t="s">
        <v>16</v>
      </c>
      <c r="F42" s="31" t="s">
        <v>16</v>
      </c>
      <c r="G42" s="31" t="s">
        <v>16</v>
      </c>
      <c r="H42" s="31" t="s">
        <v>16</v>
      </c>
      <c r="I42" s="31" t="s">
        <v>16</v>
      </c>
      <c r="J42" s="31" t="s">
        <v>16</v>
      </c>
      <c r="K42" s="31" t="s">
        <v>16</v>
      </c>
      <c r="L42" s="31" t="s">
        <v>16</v>
      </c>
      <c r="M42" s="31" t="s">
        <v>16</v>
      </c>
      <c r="N42" s="31" t="s">
        <v>16</v>
      </c>
      <c r="O42" s="31" t="s">
        <v>16</v>
      </c>
      <c r="P42" s="31" t="s">
        <v>16</v>
      </c>
      <c r="Q42" s="31" t="s">
        <v>16</v>
      </c>
      <c r="R42" s="31" t="s">
        <v>16</v>
      </c>
      <c r="S42" s="31" t="s">
        <v>16</v>
      </c>
      <c r="T42" s="31" t="s">
        <v>16</v>
      </c>
      <c r="U42" s="31" t="s">
        <v>16</v>
      </c>
      <c r="V42" s="31" t="s">
        <v>16</v>
      </c>
      <c r="W42" s="31" t="s">
        <v>16</v>
      </c>
      <c r="X42" s="31" t="s">
        <v>16</v>
      </c>
      <c r="Y42" s="31" t="s">
        <v>16</v>
      </c>
      <c r="Z42" s="31" t="s">
        <v>16</v>
      </c>
      <c r="AA42" s="31" t="s">
        <v>16</v>
      </c>
      <c r="AB42" s="31" t="s">
        <v>16</v>
      </c>
      <c r="AC42" s="31" t="s">
        <v>16</v>
      </c>
      <c r="AD42" s="31" t="s">
        <v>16</v>
      </c>
      <c r="AE42" s="31" t="s">
        <v>16</v>
      </c>
      <c r="AF42" s="31" t="s">
        <v>16</v>
      </c>
      <c r="AG42" s="31" t="s">
        <v>16</v>
      </c>
      <c r="AH42" s="31" t="s">
        <v>16</v>
      </c>
      <c r="AI42" s="31" t="s">
        <v>16</v>
      </c>
      <c r="AJ42" s="31" t="s">
        <v>16</v>
      </c>
      <c r="AK42" s="31" t="s">
        <v>16</v>
      </c>
      <c r="AL42" s="31" t="s">
        <v>16</v>
      </c>
      <c r="AM42" s="43" t="s">
        <v>16</v>
      </c>
      <c r="AN42" s="54" t="s">
        <v>16</v>
      </c>
      <c r="AO42" s="31" t="s">
        <v>16</v>
      </c>
      <c r="AP42" s="31" t="s">
        <v>16</v>
      </c>
      <c r="AQ42" s="31" t="s">
        <v>16</v>
      </c>
      <c r="AR42" s="31" t="s">
        <v>16</v>
      </c>
      <c r="AS42" s="31" t="s">
        <v>16</v>
      </c>
      <c r="AT42" s="31" t="s">
        <v>16</v>
      </c>
      <c r="AU42" s="31" t="s">
        <v>16</v>
      </c>
      <c r="AV42" s="31" t="s">
        <v>16</v>
      </c>
      <c r="AW42" s="31" t="s">
        <v>16</v>
      </c>
      <c r="AX42" s="31" t="s">
        <v>16</v>
      </c>
      <c r="AY42" s="31" t="s">
        <v>16</v>
      </c>
      <c r="AZ42" s="31" t="s">
        <v>16</v>
      </c>
      <c r="BA42" s="31" t="s">
        <v>16</v>
      </c>
      <c r="BB42" s="31" t="s">
        <v>16</v>
      </c>
      <c r="BC42" s="31" t="s">
        <v>16</v>
      </c>
      <c r="BD42" s="31" t="s">
        <v>16</v>
      </c>
      <c r="BE42" s="31" t="s">
        <v>16</v>
      </c>
      <c r="BF42" s="31" t="s">
        <v>16</v>
      </c>
      <c r="BG42" s="31" t="s">
        <v>16</v>
      </c>
      <c r="BH42" s="31" t="s">
        <v>16</v>
      </c>
      <c r="BI42" s="31" t="s">
        <v>16</v>
      </c>
      <c r="BJ42" s="31" t="s">
        <v>16</v>
      </c>
      <c r="BK42" s="31" t="s">
        <v>16</v>
      </c>
      <c r="BL42" s="31" t="s">
        <v>16</v>
      </c>
      <c r="BM42" s="31" t="s">
        <v>16</v>
      </c>
      <c r="BN42" s="31" t="s">
        <v>16</v>
      </c>
      <c r="BO42" s="31" t="s">
        <v>16</v>
      </c>
      <c r="BP42" s="31" t="s">
        <v>16</v>
      </c>
      <c r="BQ42" s="31" t="s">
        <v>16</v>
      </c>
      <c r="BR42" s="31" t="s">
        <v>16</v>
      </c>
      <c r="BS42" s="31" t="s">
        <v>16</v>
      </c>
      <c r="BT42" s="31" t="s">
        <v>16</v>
      </c>
      <c r="BU42" s="31" t="s">
        <v>16</v>
      </c>
      <c r="BV42" s="31" t="s">
        <v>16</v>
      </c>
      <c r="BW42" s="31" t="s">
        <v>16</v>
      </c>
      <c r="BX42" s="31" t="s">
        <v>16</v>
      </c>
      <c r="BY42" s="31" t="s">
        <v>16</v>
      </c>
      <c r="BZ42" s="31" t="s">
        <v>16</v>
      </c>
      <c r="CA42" s="31" t="s">
        <v>16</v>
      </c>
      <c r="CB42" s="31" t="s">
        <v>16</v>
      </c>
      <c r="CC42" s="31" t="s">
        <v>16</v>
      </c>
      <c r="CD42" s="31" t="s">
        <v>16</v>
      </c>
    </row>
    <row r="43" spans="1:125" ht="25.5">
      <c r="A43" s="25" t="s">
        <v>153</v>
      </c>
      <c r="B43" s="26" t="s">
        <v>154</v>
      </c>
      <c r="C43" s="27" t="s">
        <v>15</v>
      </c>
      <c r="D43" s="31" t="s">
        <v>16</v>
      </c>
      <c r="E43" s="31" t="s">
        <v>16</v>
      </c>
      <c r="F43" s="31" t="s">
        <v>16</v>
      </c>
      <c r="G43" s="31" t="s">
        <v>16</v>
      </c>
      <c r="H43" s="31" t="s">
        <v>16</v>
      </c>
      <c r="I43" s="31" t="s">
        <v>16</v>
      </c>
      <c r="J43" s="31" t="s">
        <v>16</v>
      </c>
      <c r="K43" s="31" t="s">
        <v>16</v>
      </c>
      <c r="L43" s="31" t="s">
        <v>16</v>
      </c>
      <c r="M43" s="31" t="s">
        <v>16</v>
      </c>
      <c r="N43" s="31" t="s">
        <v>16</v>
      </c>
      <c r="O43" s="31" t="s">
        <v>16</v>
      </c>
      <c r="P43" s="31" t="s">
        <v>16</v>
      </c>
      <c r="Q43" s="31" t="s">
        <v>16</v>
      </c>
      <c r="R43" s="31" t="s">
        <v>16</v>
      </c>
      <c r="S43" s="31" t="s">
        <v>16</v>
      </c>
      <c r="T43" s="31" t="s">
        <v>16</v>
      </c>
      <c r="U43" s="31" t="s">
        <v>16</v>
      </c>
      <c r="V43" s="31" t="s">
        <v>16</v>
      </c>
      <c r="W43" s="31" t="s">
        <v>16</v>
      </c>
      <c r="X43" s="31" t="s">
        <v>16</v>
      </c>
      <c r="Y43" s="31" t="s">
        <v>16</v>
      </c>
      <c r="Z43" s="31" t="s">
        <v>16</v>
      </c>
      <c r="AA43" s="31" t="s">
        <v>16</v>
      </c>
      <c r="AB43" s="31" t="s">
        <v>16</v>
      </c>
      <c r="AC43" s="31" t="s">
        <v>16</v>
      </c>
      <c r="AD43" s="31" t="s">
        <v>16</v>
      </c>
      <c r="AE43" s="31" t="s">
        <v>16</v>
      </c>
      <c r="AF43" s="31" t="s">
        <v>16</v>
      </c>
      <c r="AG43" s="31" t="s">
        <v>16</v>
      </c>
      <c r="AH43" s="31" t="s">
        <v>16</v>
      </c>
      <c r="AI43" s="31" t="s">
        <v>16</v>
      </c>
      <c r="AJ43" s="31" t="s">
        <v>16</v>
      </c>
      <c r="AK43" s="31" t="s">
        <v>16</v>
      </c>
      <c r="AL43" s="31" t="s">
        <v>16</v>
      </c>
      <c r="AM43" s="43" t="s">
        <v>16</v>
      </c>
      <c r="AN43" s="54" t="s">
        <v>16</v>
      </c>
      <c r="AO43" s="31" t="s">
        <v>16</v>
      </c>
      <c r="AP43" s="31" t="s">
        <v>16</v>
      </c>
      <c r="AQ43" s="31" t="s">
        <v>16</v>
      </c>
      <c r="AR43" s="31" t="s">
        <v>16</v>
      </c>
      <c r="AS43" s="31" t="s">
        <v>16</v>
      </c>
      <c r="AT43" s="31" t="s">
        <v>16</v>
      </c>
      <c r="AU43" s="31" t="s">
        <v>16</v>
      </c>
      <c r="AV43" s="31" t="s">
        <v>16</v>
      </c>
      <c r="AW43" s="31" t="s">
        <v>16</v>
      </c>
      <c r="AX43" s="31" t="s">
        <v>16</v>
      </c>
      <c r="AY43" s="31" t="s">
        <v>16</v>
      </c>
      <c r="AZ43" s="31" t="s">
        <v>16</v>
      </c>
      <c r="BA43" s="31" t="s">
        <v>16</v>
      </c>
      <c r="BB43" s="31" t="s">
        <v>16</v>
      </c>
      <c r="BC43" s="31" t="s">
        <v>16</v>
      </c>
      <c r="BD43" s="31" t="s">
        <v>16</v>
      </c>
      <c r="BE43" s="31" t="s">
        <v>16</v>
      </c>
      <c r="BF43" s="31" t="s">
        <v>16</v>
      </c>
      <c r="BG43" s="31" t="s">
        <v>16</v>
      </c>
      <c r="BH43" s="31" t="s">
        <v>16</v>
      </c>
      <c r="BI43" s="31" t="s">
        <v>16</v>
      </c>
      <c r="BJ43" s="31" t="s">
        <v>16</v>
      </c>
      <c r="BK43" s="31" t="s">
        <v>16</v>
      </c>
      <c r="BL43" s="31" t="s">
        <v>16</v>
      </c>
      <c r="BM43" s="31" t="s">
        <v>16</v>
      </c>
      <c r="BN43" s="31" t="s">
        <v>16</v>
      </c>
      <c r="BO43" s="31" t="s">
        <v>16</v>
      </c>
      <c r="BP43" s="31" t="s">
        <v>16</v>
      </c>
      <c r="BQ43" s="31" t="s">
        <v>16</v>
      </c>
      <c r="BR43" s="31" t="s">
        <v>16</v>
      </c>
      <c r="BS43" s="31" t="s">
        <v>16</v>
      </c>
      <c r="BT43" s="31" t="s">
        <v>16</v>
      </c>
      <c r="BU43" s="31" t="s">
        <v>16</v>
      </c>
      <c r="BV43" s="31" t="s">
        <v>16</v>
      </c>
      <c r="BW43" s="31" t="s">
        <v>16</v>
      </c>
      <c r="BX43" s="31" t="s">
        <v>16</v>
      </c>
      <c r="BY43" s="31" t="s">
        <v>16</v>
      </c>
      <c r="BZ43" s="31" t="s">
        <v>16</v>
      </c>
      <c r="CA43" s="31" t="s">
        <v>16</v>
      </c>
      <c r="CB43" s="31" t="s">
        <v>16</v>
      </c>
      <c r="CC43" s="31" t="s">
        <v>16</v>
      </c>
      <c r="CD43" s="31" t="s">
        <v>16</v>
      </c>
    </row>
  </sheetData>
  <autoFilter ref="A20:WYM43"/>
  <mergeCells count="31">
    <mergeCell ref="CD14:CD17"/>
    <mergeCell ref="E15:AK15"/>
    <mergeCell ref="AL15:AM15"/>
    <mergeCell ref="AN15:BV15"/>
    <mergeCell ref="E16:K16"/>
    <mergeCell ref="L16:R16"/>
    <mergeCell ref="S16:Y16"/>
    <mergeCell ref="Z16:AF16"/>
    <mergeCell ref="AL16:AM16"/>
    <mergeCell ref="AN16:AT16"/>
    <mergeCell ref="AU16:BA16"/>
    <mergeCell ref="BB16:BH16"/>
    <mergeCell ref="BI16:BO16"/>
    <mergeCell ref="O9:P9"/>
    <mergeCell ref="M11:AB11"/>
    <mergeCell ref="BP16:BV16"/>
    <mergeCell ref="AL14:BV14"/>
    <mergeCell ref="BW14:CC16"/>
    <mergeCell ref="O12:AB12"/>
    <mergeCell ref="A14:A17"/>
    <mergeCell ref="B14:B17"/>
    <mergeCell ref="C14:C17"/>
    <mergeCell ref="D14:D17"/>
    <mergeCell ref="E14:AK14"/>
    <mergeCell ref="AG16:AK16"/>
    <mergeCell ref="L4:M4"/>
    <mergeCell ref="O4:P4"/>
    <mergeCell ref="L6:V6"/>
    <mergeCell ref="L7:T7"/>
    <mergeCell ref="CA2:CD2"/>
    <mergeCell ref="A3:AK3"/>
  </mergeCells>
  <pageMargins left="0.39370078740157505" right="0.39370078740157505" top="0.78740157480314865" bottom="0.39370078740157399" header="0.196850393700787" footer="0.196850393700787"/>
  <pageSetup paperSize="0" scale="22" fitToWidth="0" fitToHeight="0" pageOrder="overThenDown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15</vt:lpstr>
      <vt:lpstr>Лист1</vt:lpstr>
      <vt:lpstr>Лист2</vt:lpstr>
      <vt:lpstr>Лист3</vt:lpstr>
      <vt:lpstr>'15'!Область_печати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2025-04-09T11:43:55Z</dcterms:modified>
</cp:coreProperties>
</file>